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Дем обозрение\Том 13\2 Второй номер\Захаров\"/>
    </mc:Choice>
  </mc:AlternateContent>
  <bookViews>
    <workbookView xWindow="-105" yWindow="-105" windowWidth="19425" windowHeight="11505"/>
  </bookViews>
  <sheets>
    <sheet name="1979 Census" sheetId="1" r:id="rId1"/>
    <sheet name="1985 Census" sheetId="6" r:id="rId2"/>
    <sheet name="1989 Census" sheetId="2" r:id="rId3"/>
    <sheet name="1994 Microcensus" sheetId="7" r:id="rId4"/>
    <sheet name="2002 Census" sheetId="5" r:id="rId5"/>
    <sheet name="2010 Census" sheetId="3" r:id="rId6"/>
    <sheet name="2015 Microcensus" sheetId="8" r:id="rId7"/>
    <sheet name="2021 Census" sheetId="4" r:id="rId8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9" i="8" l="1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Q57" i="1" l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<sst xmlns="http://schemas.openxmlformats.org/spreadsheetml/2006/main" count="268" uniqueCount="68">
  <si>
    <t>Total</t>
  </si>
  <si>
    <t>10+</t>
  </si>
  <si>
    <t>Children</t>
  </si>
  <si>
    <t>women</t>
  </si>
  <si>
    <t>parity</t>
  </si>
  <si>
    <t>per woman</t>
  </si>
  <si>
    <t>55+</t>
  </si>
  <si>
    <t>Age at</t>
  </si>
  <si>
    <t>survey</t>
  </si>
  <si>
    <t>Birth</t>
  </si>
  <si>
    <t>cohort</t>
  </si>
  <si>
    <t>of women</t>
  </si>
  <si>
    <t>number</t>
  </si>
  <si>
    <t xml:space="preserve"> of women</t>
  </si>
  <si>
    <t xml:space="preserve">Total </t>
  </si>
  <si>
    <t>Unknown age</t>
  </si>
  <si>
    <t xml:space="preserve">Women of unkown age and parity are distributed proportionally </t>
  </si>
  <si>
    <t>Percentage distribution of women by parity</t>
  </si>
  <si>
    <t>Births</t>
  </si>
  <si>
    <t>births</t>
  </si>
  <si>
    <t>The reference date:  17 January 1979</t>
  </si>
  <si>
    <t>Source: ROSSTAT Archive</t>
  </si>
  <si>
    <t>Distribution of women by number of live-born children (parity)</t>
  </si>
  <si>
    <t>Women by parity</t>
  </si>
  <si>
    <t xml:space="preserve">Total live births </t>
  </si>
  <si>
    <t xml:space="preserve">with parity 10+ </t>
  </si>
  <si>
    <t>to women</t>
  </si>
  <si>
    <t>unknown</t>
  </si>
  <si>
    <t>Women with</t>
  </si>
  <si>
    <t>Sample Size: 25% sample of female census respondents</t>
  </si>
  <si>
    <t>The reference date:  12 January 1989</t>
  </si>
  <si>
    <t>per</t>
  </si>
  <si>
    <t>woman</t>
  </si>
  <si>
    <t>alive at</t>
  </si>
  <si>
    <t>2010 All-Russia Population Census</t>
  </si>
  <si>
    <t>Sample Size: 100% sample of female census respondents (94.6% women answered to question)</t>
  </si>
  <si>
    <t>The reference date:  14 October 2010</t>
  </si>
  <si>
    <t>70+</t>
  </si>
  <si>
    <t>answered</t>
  </si>
  <si>
    <t>Women</t>
  </si>
  <si>
    <t>who</t>
  </si>
  <si>
    <t>the question</t>
  </si>
  <si>
    <t>2020 (2021) All-Russia Population Census</t>
  </si>
  <si>
    <t>The reference date:  1 October 2021</t>
  </si>
  <si>
    <t>Sample Size: 100% sample of female census respondents (73.4% women answered to question)</t>
  </si>
  <si>
    <t>2002 All-Russia Population Census</t>
  </si>
  <si>
    <t>The reference date:  9 Ocober 2002</t>
  </si>
  <si>
    <t>7+</t>
  </si>
  <si>
    <t xml:space="preserve">with parity 7+ </t>
  </si>
  <si>
    <t>Distribution of women by number of live-born children (parity)*</t>
  </si>
  <si>
    <t>* The data are generalized for all female census respondents</t>
  </si>
  <si>
    <t>Source: ROSSTAT Archive, authors estimates</t>
  </si>
  <si>
    <t>1979 All-USSR Population Census</t>
  </si>
  <si>
    <t>Sample Size: 25% sample of female census respondents in RF</t>
  </si>
  <si>
    <t>Territory: Russian Federation (RF)</t>
  </si>
  <si>
    <t>1989 All-USSR Population Census</t>
  </si>
  <si>
    <t>The reference date:  2 January 1985</t>
  </si>
  <si>
    <t>Sample Size: 5% sample of the RF population</t>
  </si>
  <si>
    <t>6+</t>
  </si>
  <si>
    <t>The reference date:  14 February 1994</t>
  </si>
  <si>
    <t xml:space="preserve">with parity 6+ </t>
  </si>
  <si>
    <t>2010 All-Russia Population Microcensus</t>
  </si>
  <si>
    <t>1994 All-Russia Population Microcensus</t>
  </si>
  <si>
    <t>1985 All-USSR Population Microcensus</t>
  </si>
  <si>
    <t>The reference date:  1 October 2015</t>
  </si>
  <si>
    <t>Sample Size: 1.5% of RF population, non-proportional sampling</t>
  </si>
  <si>
    <t>80+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</si>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</sst>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 Cyr"/>
    </font>
    <font>
      <b/>
      <sz val="10"/>
      <name val="Arial Cyr"/>
      <charset val="204"/>
    </font>
    <font>
      <b/>
      <sz val="12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1" fillId="2" borderId="0" xfId="0" applyFont="1" applyFill="1"/>
    <xf numFmtId="0" fontId="0" fillId="0" borderId="0" xfId="0" applyFont="1"/>
    <xf numFmtId="0" fontId="1" fillId="2" borderId="0" xfId="0" applyFont="1" applyFill="1" applyAlignment="1">
      <alignment horizontal="center" vertical="top"/>
    </xf>
    <xf numFmtId="0" fontId="8" fillId="0" borderId="0" xfId="0" applyFont="1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57"/>
  <sheetViews>
    <sheetView tabSelected="1" topLeftCell="A5" zoomScale="85" zoomScaleNormal="85" workbookViewId="0">
      <selection activeCell="F10" sqref="F10"/>
    </sheetView>
  </sheetViews>
  <sheetFormatPr defaultRowHeight="15" x14ac:dyDescent="0.25"/>
  <cols>
    <col min="3" max="3" width="10.5703125" customWidth="1"/>
    <col min="15" max="15" width="14.5703125" customWidth="1"/>
    <col min="16" max="16" width="11.5703125" customWidth="1"/>
    <col min="17" max="17" width="9.85546875" bestFit="1" customWidth="1"/>
  </cols>
  <sheetData>
    <row r="2" spans="1:44" ht="18" x14ac:dyDescent="0.25">
      <c r="B2" s="5" t="s">
        <v>52</v>
      </c>
    </row>
    <row r="3" spans="1:44" ht="15.75" x14ac:dyDescent="0.25">
      <c r="B3" s="4" t="s">
        <v>20</v>
      </c>
    </row>
    <row r="4" spans="1:44" ht="15.75" x14ac:dyDescent="0.25">
      <c r="B4" s="4" t="s">
        <v>54</v>
      </c>
    </row>
    <row r="5" spans="1:44" ht="15.75" x14ac:dyDescent="0.25">
      <c r="B5" s="4" t="s">
        <v>53</v>
      </c>
    </row>
    <row r="6" spans="1:44" ht="15.75" x14ac:dyDescent="0.25">
      <c r="B6" s="4" t="s">
        <v>21</v>
      </c>
    </row>
    <row r="7" spans="1:44" ht="15.75" x14ac:dyDescent="0.25">
      <c r="B7" s="4"/>
    </row>
    <row r="8" spans="1:44" ht="18" x14ac:dyDescent="0.25">
      <c r="B8" s="6" t="s">
        <v>22</v>
      </c>
    </row>
    <row r="9" spans="1:44" x14ac:dyDescent="0.25">
      <c r="B9" s="2"/>
      <c r="D9" s="1"/>
    </row>
    <row r="10" spans="1:44" ht="30" x14ac:dyDescent="0.25">
      <c r="A10" s="7" t="s">
        <v>9</v>
      </c>
      <c r="B10" s="7" t="s">
        <v>7</v>
      </c>
      <c r="C10" s="7" t="s">
        <v>0</v>
      </c>
      <c r="E10" s="9"/>
      <c r="F10" s="9"/>
      <c r="G10" s="9"/>
      <c r="H10" s="9" t="s">
        <v>23</v>
      </c>
      <c r="I10" s="9"/>
      <c r="J10" s="9"/>
      <c r="K10" s="9"/>
      <c r="L10" s="9"/>
      <c r="M10" s="9"/>
      <c r="N10" s="9"/>
      <c r="O10" s="13" t="s">
        <v>24</v>
      </c>
      <c r="P10" s="11" t="s">
        <v>28</v>
      </c>
      <c r="Q10" s="7" t="s">
        <v>0</v>
      </c>
      <c r="R10" s="7" t="s">
        <v>18</v>
      </c>
      <c r="S10" s="8"/>
      <c r="T10" s="2" t="s">
        <v>16</v>
      </c>
      <c r="AH10" s="2" t="s">
        <v>17</v>
      </c>
    </row>
    <row r="11" spans="1:44" x14ac:dyDescent="0.25">
      <c r="A11" s="7" t="s">
        <v>10</v>
      </c>
      <c r="B11" s="7" t="s">
        <v>8</v>
      </c>
      <c r="C11" s="7" t="s">
        <v>12</v>
      </c>
      <c r="D11" s="12">
        <v>0</v>
      </c>
      <c r="E11" s="12">
        <v>1</v>
      </c>
      <c r="F11" s="12">
        <v>2</v>
      </c>
      <c r="G11" s="12">
        <v>3</v>
      </c>
      <c r="H11" s="12">
        <v>4</v>
      </c>
      <c r="I11" s="12">
        <v>5</v>
      </c>
      <c r="J11" s="12">
        <v>6</v>
      </c>
      <c r="K11" s="12">
        <v>7</v>
      </c>
      <c r="L11" s="12">
        <v>8</v>
      </c>
      <c r="M11" s="12">
        <v>9</v>
      </c>
      <c r="N11" s="16" t="s">
        <v>1</v>
      </c>
      <c r="O11" s="10" t="s">
        <v>26</v>
      </c>
      <c r="P11" s="3" t="s">
        <v>27</v>
      </c>
      <c r="Q11" s="7" t="s">
        <v>19</v>
      </c>
      <c r="R11" s="7" t="s">
        <v>5</v>
      </c>
      <c r="S11" s="8"/>
      <c r="T11" t="s">
        <v>0</v>
      </c>
      <c r="U11" s="12">
        <v>0</v>
      </c>
      <c r="V11" s="12">
        <v>1</v>
      </c>
      <c r="W11" s="12">
        <v>2</v>
      </c>
      <c r="X11" s="12">
        <v>3</v>
      </c>
      <c r="Y11" s="12">
        <v>4</v>
      </c>
      <c r="Z11" s="12">
        <v>5</v>
      </c>
      <c r="AA11" s="12">
        <v>6</v>
      </c>
      <c r="AB11" s="12">
        <v>7</v>
      </c>
      <c r="AC11" s="12">
        <v>8</v>
      </c>
      <c r="AD11" s="12">
        <v>9</v>
      </c>
      <c r="AE11" s="12" t="s">
        <v>1</v>
      </c>
      <c r="AG11" t="s">
        <v>0</v>
      </c>
      <c r="AH11" s="14">
        <v>0</v>
      </c>
      <c r="AI11" s="14">
        <v>1</v>
      </c>
      <c r="AJ11" s="14">
        <v>2</v>
      </c>
      <c r="AK11" s="14">
        <v>3</v>
      </c>
      <c r="AL11" s="14">
        <v>4</v>
      </c>
      <c r="AM11" s="14">
        <v>5</v>
      </c>
      <c r="AN11" s="14">
        <v>6</v>
      </c>
      <c r="AO11" s="14">
        <v>7</v>
      </c>
      <c r="AP11" s="14">
        <v>8</v>
      </c>
      <c r="AQ11" s="14">
        <v>9</v>
      </c>
      <c r="AR11" s="14" t="s">
        <v>1</v>
      </c>
    </row>
    <row r="12" spans="1:44" x14ac:dyDescent="0.25">
      <c r="A12" s="7" t="s">
        <v>11</v>
      </c>
      <c r="B12" s="7"/>
      <c r="C12" s="7" t="s">
        <v>11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0" t="s">
        <v>25</v>
      </c>
      <c r="P12" s="7" t="s">
        <v>4</v>
      </c>
      <c r="Q12" s="7"/>
      <c r="R12" s="7"/>
      <c r="S12" s="8"/>
      <c r="T12" t="s">
        <v>3</v>
      </c>
      <c r="AG12" t="s">
        <v>3</v>
      </c>
    </row>
    <row r="13" spans="1:44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P13" s="3"/>
      <c r="Q13" s="3"/>
      <c r="R13" s="3"/>
    </row>
    <row r="14" spans="1:44" x14ac:dyDescent="0.25">
      <c r="A14">
        <v>1963</v>
      </c>
      <c r="B14">
        <v>15</v>
      </c>
      <c r="C14">
        <v>1098682</v>
      </c>
      <c r="D14">
        <v>1096946</v>
      </c>
      <c r="E14">
        <v>1490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246</v>
      </c>
      <c r="Q14">
        <v>1490</v>
      </c>
      <c r="R14" s="3">
        <v>1.3564741141040533E-3</v>
      </c>
      <c r="T14">
        <v>1098682</v>
      </c>
      <c r="U14">
        <v>1097191.6663073679</v>
      </c>
      <c r="V14">
        <v>1490.3336926320696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G14">
        <v>99.999999999999986</v>
      </c>
      <c r="AH14">
        <v>99.864352588589583</v>
      </c>
      <c r="AI14">
        <v>0.13564741141040534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5">
      <c r="A15">
        <f>A14-1</f>
        <v>1962</v>
      </c>
      <c r="B15">
        <v>16</v>
      </c>
      <c r="C15">
        <v>1170678</v>
      </c>
      <c r="D15">
        <v>1165287</v>
      </c>
      <c r="E15">
        <v>4665</v>
      </c>
      <c r="F15">
        <v>458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268</v>
      </c>
      <c r="Q15">
        <v>5581</v>
      </c>
      <c r="R15" s="3">
        <v>4.7684144872309703E-3</v>
      </c>
      <c r="T15">
        <v>1170678</v>
      </c>
      <c r="U15">
        <v>1165553.8269375688</v>
      </c>
      <c r="V15">
        <v>4666.0681897796503</v>
      </c>
      <c r="W15">
        <v>458.10487265146401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G15">
        <v>100</v>
      </c>
      <c r="AH15">
        <v>99.562290137644069</v>
      </c>
      <c r="AI15">
        <v>0.39857827598875611</v>
      </c>
      <c r="AJ15">
        <v>3.9131586367170478E-2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5">
      <c r="A16">
        <f t="shared" ref="A16:A53" si="0">A15-1</f>
        <v>1961</v>
      </c>
      <c r="B16">
        <v>17</v>
      </c>
      <c r="C16">
        <v>1224624</v>
      </c>
      <c r="D16">
        <v>1204573</v>
      </c>
      <c r="E16">
        <v>18623</v>
      </c>
      <c r="F16">
        <v>902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526</v>
      </c>
      <c r="Q16">
        <v>20427</v>
      </c>
      <c r="R16" s="3">
        <v>1.6687389408364364E-2</v>
      </c>
      <c r="T16">
        <v>1224623.9999999998</v>
      </c>
      <c r="U16">
        <v>1205090.6100263214</v>
      </c>
      <c r="V16">
        <v>18631.002380528356</v>
      </c>
      <c r="W16">
        <v>902.38759315022162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G16">
        <v>100.00000000000001</v>
      </c>
      <c r="AH16">
        <v>98.404947969852103</v>
      </c>
      <c r="AI16">
        <v>1.52136511945939</v>
      </c>
      <c r="AJ16">
        <v>7.3686910688523316E-2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5">
      <c r="A17">
        <f t="shared" si="0"/>
        <v>1960</v>
      </c>
      <c r="B17">
        <v>18</v>
      </c>
      <c r="C17">
        <v>1273099</v>
      </c>
      <c r="D17">
        <v>1205185</v>
      </c>
      <c r="E17">
        <v>63401</v>
      </c>
      <c r="F17">
        <v>2590</v>
      </c>
      <c r="G17">
        <v>345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1578</v>
      </c>
      <c r="Q17">
        <v>69616</v>
      </c>
      <c r="R17" s="3">
        <v>5.4750177150043135E-2</v>
      </c>
      <c r="T17">
        <v>1273099</v>
      </c>
      <c r="U17">
        <v>1206680.6748099322</v>
      </c>
      <c r="V17">
        <v>63479.682757107432</v>
      </c>
      <c r="W17">
        <v>2593.2142764452965</v>
      </c>
      <c r="X17">
        <v>345.42815651491401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G17">
        <v>99.999999999999986</v>
      </c>
      <c r="AH17">
        <v>94.782941060352115</v>
      </c>
      <c r="AI17">
        <v>4.9862330232847123</v>
      </c>
      <c r="AJ17">
        <v>0.20369305736987431</v>
      </c>
      <c r="AK17">
        <v>2.7132858993284419E-2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5">
      <c r="A18">
        <f t="shared" si="0"/>
        <v>1959</v>
      </c>
      <c r="B18">
        <v>19</v>
      </c>
      <c r="C18">
        <v>1253556</v>
      </c>
      <c r="D18">
        <v>1086906</v>
      </c>
      <c r="E18">
        <v>155440</v>
      </c>
      <c r="F18">
        <v>8671</v>
      </c>
      <c r="G18">
        <v>684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1855</v>
      </c>
      <c r="Q18">
        <v>174834</v>
      </c>
      <c r="R18" s="3">
        <v>0.13967712736508159</v>
      </c>
      <c r="T18">
        <v>1253556</v>
      </c>
      <c r="U18">
        <v>1088516.7765592581</v>
      </c>
      <c r="V18">
        <v>155670.35948681034</v>
      </c>
      <c r="W18">
        <v>8683.8502773425917</v>
      </c>
      <c r="X18">
        <v>685.01367658889785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G18">
        <v>100</v>
      </c>
      <c r="AH18">
        <v>86.834315862973668</v>
      </c>
      <c r="AI18">
        <v>12.418301175760025</v>
      </c>
      <c r="AJ18">
        <v>0.69273732305079239</v>
      </c>
      <c r="AK18">
        <v>5.4645638215516323E-2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5">
      <c r="A19">
        <f t="shared" si="0"/>
        <v>1958</v>
      </c>
      <c r="B19">
        <v>20</v>
      </c>
      <c r="C19">
        <v>1297972</v>
      </c>
      <c r="D19">
        <v>969437</v>
      </c>
      <c r="E19">
        <v>295135</v>
      </c>
      <c r="F19">
        <v>23284</v>
      </c>
      <c r="G19">
        <v>1287</v>
      </c>
      <c r="H19">
        <v>99</v>
      </c>
      <c r="I19">
        <v>75</v>
      </c>
      <c r="J19">
        <v>23</v>
      </c>
      <c r="K19">
        <v>57</v>
      </c>
      <c r="L19">
        <v>0</v>
      </c>
      <c r="M19">
        <v>0</v>
      </c>
      <c r="N19">
        <v>0</v>
      </c>
      <c r="O19">
        <v>0</v>
      </c>
      <c r="P19">
        <v>8575</v>
      </c>
      <c r="Q19">
        <v>346872</v>
      </c>
      <c r="R19" s="3">
        <v>0.26901877389198209</v>
      </c>
      <c r="T19">
        <v>1297972.0000000002</v>
      </c>
      <c r="U19">
        <v>975884.13945743628</v>
      </c>
      <c r="V19">
        <v>297097.7644744016</v>
      </c>
      <c r="W19">
        <v>23438.84780870438</v>
      </c>
      <c r="X19">
        <v>1295.5590590019985</v>
      </c>
      <c r="Y19">
        <v>99.658389153999892</v>
      </c>
      <c r="Z19">
        <v>75.498779662121137</v>
      </c>
      <c r="AA19">
        <v>23.152959096383814</v>
      </c>
      <c r="AB19">
        <v>57.379072543212061</v>
      </c>
      <c r="AC19">
        <v>0</v>
      </c>
      <c r="AD19">
        <v>0</v>
      </c>
      <c r="AE19">
        <v>0</v>
      </c>
      <c r="AG19">
        <v>100</v>
      </c>
      <c r="AH19">
        <v>75.185299795175567</v>
      </c>
      <c r="AI19">
        <v>22.889381625674631</v>
      </c>
      <c r="AJ19">
        <v>1.8058053493222024</v>
      </c>
      <c r="AK19">
        <v>9.98140991486718E-2</v>
      </c>
      <c r="AL19">
        <v>7.6780076268209083E-3</v>
      </c>
      <c r="AM19">
        <v>5.8166724445612951E-3</v>
      </c>
      <c r="AN19">
        <v>1.7837795496654634E-3</v>
      </c>
      <c r="AO19">
        <v>4.4206710578665841E-3</v>
      </c>
      <c r="AP19">
        <v>0</v>
      </c>
      <c r="AQ19">
        <v>0</v>
      </c>
      <c r="AR19">
        <v>0</v>
      </c>
    </row>
    <row r="20" spans="1:44" x14ac:dyDescent="0.25">
      <c r="A20">
        <f t="shared" si="0"/>
        <v>1957</v>
      </c>
      <c r="B20">
        <v>21</v>
      </c>
      <c r="C20">
        <v>1274337</v>
      </c>
      <c r="D20">
        <v>780534</v>
      </c>
      <c r="E20">
        <v>432839</v>
      </c>
      <c r="F20">
        <v>48613</v>
      </c>
      <c r="G20">
        <v>3238</v>
      </c>
      <c r="H20">
        <v>314</v>
      </c>
      <c r="I20">
        <v>95</v>
      </c>
      <c r="J20">
        <v>4</v>
      </c>
      <c r="K20">
        <v>66</v>
      </c>
      <c r="L20">
        <v>0</v>
      </c>
      <c r="M20">
        <v>0</v>
      </c>
      <c r="N20">
        <v>0</v>
      </c>
      <c r="O20">
        <v>0</v>
      </c>
      <c r="P20">
        <v>8634</v>
      </c>
      <c r="Q20">
        <v>541996</v>
      </c>
      <c r="R20" s="3">
        <v>0.42821736220898582</v>
      </c>
      <c r="T20">
        <v>1274337</v>
      </c>
      <c r="U20">
        <v>785858.4169888196</v>
      </c>
      <c r="V20">
        <v>435791.61362736754</v>
      </c>
      <c r="W20">
        <v>48944.61384779842</v>
      </c>
      <c r="X20">
        <v>3260.0880348707396</v>
      </c>
      <c r="Y20">
        <v>316.14195273298714</v>
      </c>
      <c r="Z20">
        <v>95.648043024311391</v>
      </c>
      <c r="AA20">
        <v>4.027286022076269</v>
      </c>
      <c r="AB20">
        <v>66.450219364258444</v>
      </c>
      <c r="AC20">
        <v>0</v>
      </c>
      <c r="AD20">
        <v>0</v>
      </c>
      <c r="AE20">
        <v>0</v>
      </c>
      <c r="AG20">
        <v>100</v>
      </c>
      <c r="AH20">
        <v>61.668021644888249</v>
      </c>
      <c r="AI20">
        <v>34.19751711104422</v>
      </c>
      <c r="AJ20">
        <v>3.8407904540006621</v>
      </c>
      <c r="AK20">
        <v>0.25582620883414198</v>
      </c>
      <c r="AL20">
        <v>2.480834761393471E-2</v>
      </c>
      <c r="AM20">
        <v>7.5057102653624114E-3</v>
      </c>
      <c r="AN20">
        <v>3.1602990590999628E-4</v>
      </c>
      <c r="AO20">
        <v>5.2144934475149389E-3</v>
      </c>
      <c r="AP20">
        <v>0</v>
      </c>
      <c r="AQ20">
        <v>0</v>
      </c>
      <c r="AR20">
        <v>0</v>
      </c>
    </row>
    <row r="21" spans="1:44" x14ac:dyDescent="0.25">
      <c r="A21">
        <f t="shared" si="0"/>
        <v>1956</v>
      </c>
      <c r="B21">
        <v>22</v>
      </c>
      <c r="C21">
        <v>1248591</v>
      </c>
      <c r="D21">
        <v>608831</v>
      </c>
      <c r="E21">
        <v>535199</v>
      </c>
      <c r="F21">
        <v>88216</v>
      </c>
      <c r="G21">
        <v>6598</v>
      </c>
      <c r="H21">
        <v>754</v>
      </c>
      <c r="I21">
        <v>99</v>
      </c>
      <c r="J21">
        <v>41</v>
      </c>
      <c r="K21">
        <v>86</v>
      </c>
      <c r="L21">
        <v>0</v>
      </c>
      <c r="M21">
        <v>0</v>
      </c>
      <c r="N21">
        <v>0</v>
      </c>
      <c r="O21">
        <v>0</v>
      </c>
      <c r="P21">
        <v>8767</v>
      </c>
      <c r="Q21">
        <v>735784</v>
      </c>
      <c r="R21" s="3">
        <v>0.5934584263572894</v>
      </c>
      <c r="T21">
        <v>1248591.0000000002</v>
      </c>
      <c r="U21">
        <v>613136.14442130493</v>
      </c>
      <c r="V21">
        <v>538983.48040447675</v>
      </c>
      <c r="W21">
        <v>88839.789886306447</v>
      </c>
      <c r="X21">
        <v>6644.6555462710839</v>
      </c>
      <c r="Y21">
        <v>759.33165836441299</v>
      </c>
      <c r="Z21">
        <v>99.700045329014443</v>
      </c>
      <c r="AA21">
        <v>41.289917762521135</v>
      </c>
      <c r="AB21">
        <v>86.608120184800427</v>
      </c>
      <c r="AC21">
        <v>0</v>
      </c>
      <c r="AD21">
        <v>0</v>
      </c>
      <c r="AE21">
        <v>0</v>
      </c>
      <c r="AG21">
        <v>99.999999999999957</v>
      </c>
      <c r="AH21">
        <v>49.106244112067508</v>
      </c>
      <c r="AI21">
        <v>43.167336654234781</v>
      </c>
      <c r="AJ21">
        <v>7.1152034482313606</v>
      </c>
      <c r="AK21">
        <v>0.53217230832763351</v>
      </c>
      <c r="AL21">
        <v>6.0815083431196675E-2</v>
      </c>
      <c r="AM21">
        <v>7.98500432319426E-3</v>
      </c>
      <c r="AN21">
        <v>3.3069209823329755E-3</v>
      </c>
      <c r="AO21">
        <v>6.9364684019667293E-3</v>
      </c>
      <c r="AP21">
        <v>0</v>
      </c>
      <c r="AQ21">
        <v>0</v>
      </c>
      <c r="AR21">
        <v>0</v>
      </c>
    </row>
    <row r="22" spans="1:44" x14ac:dyDescent="0.25">
      <c r="A22">
        <f t="shared" si="0"/>
        <v>1955</v>
      </c>
      <c r="B22">
        <v>23</v>
      </c>
      <c r="C22">
        <v>1270963</v>
      </c>
      <c r="D22">
        <v>490412</v>
      </c>
      <c r="E22">
        <v>614387</v>
      </c>
      <c r="F22">
        <v>142691</v>
      </c>
      <c r="G22">
        <v>13020</v>
      </c>
      <c r="H22">
        <v>1554</v>
      </c>
      <c r="I22">
        <v>264</v>
      </c>
      <c r="J22">
        <v>92</v>
      </c>
      <c r="K22">
        <v>137</v>
      </c>
      <c r="L22">
        <v>0</v>
      </c>
      <c r="M22">
        <v>0</v>
      </c>
      <c r="N22">
        <v>0</v>
      </c>
      <c r="O22">
        <v>0</v>
      </c>
      <c r="P22">
        <v>8406</v>
      </c>
      <c r="Q22">
        <v>947876</v>
      </c>
      <c r="R22" s="3">
        <v>0.75075897563436744</v>
      </c>
      <c r="T22">
        <v>1270963.0000000002</v>
      </c>
      <c r="U22">
        <v>493677.12250298401</v>
      </c>
      <c r="V22">
        <v>618477.53779116506</v>
      </c>
      <c r="W22">
        <v>143641.0248669961</v>
      </c>
      <c r="X22">
        <v>13106.68608229173</v>
      </c>
      <c r="Y22">
        <v>1564.3464033703033</v>
      </c>
      <c r="Z22">
        <v>265.75769014785072</v>
      </c>
      <c r="AA22">
        <v>92.612528384857086</v>
      </c>
      <c r="AB22">
        <v>137.91213466005891</v>
      </c>
      <c r="AC22">
        <v>0</v>
      </c>
      <c r="AD22">
        <v>0</v>
      </c>
      <c r="AE22">
        <v>0</v>
      </c>
      <c r="AG22">
        <v>99.999999999999972</v>
      </c>
      <c r="AH22">
        <v>38.8427611585061</v>
      </c>
      <c r="AI22">
        <v>48.662119809244246</v>
      </c>
      <c r="AJ22">
        <v>11.301747168642681</v>
      </c>
      <c r="AK22">
        <v>1.0312405697326932</v>
      </c>
      <c r="AL22">
        <v>0.12308355187132143</v>
      </c>
      <c r="AM22">
        <v>2.0909947036054602E-2</v>
      </c>
      <c r="AN22">
        <v>7.2867997246856969E-3</v>
      </c>
      <c r="AO22">
        <v>1.0850995242195004E-2</v>
      </c>
      <c r="AP22">
        <v>0</v>
      </c>
      <c r="AQ22">
        <v>0</v>
      </c>
      <c r="AR22">
        <v>0</v>
      </c>
    </row>
    <row r="23" spans="1:44" x14ac:dyDescent="0.25">
      <c r="A23">
        <f t="shared" si="0"/>
        <v>1954</v>
      </c>
      <c r="B23">
        <v>24</v>
      </c>
      <c r="C23">
        <v>1283081</v>
      </c>
      <c r="D23">
        <v>394261</v>
      </c>
      <c r="E23">
        <v>654842</v>
      </c>
      <c r="F23">
        <v>201925</v>
      </c>
      <c r="G23">
        <v>20783</v>
      </c>
      <c r="H23">
        <v>3092</v>
      </c>
      <c r="I23">
        <v>544</v>
      </c>
      <c r="J23">
        <v>138</v>
      </c>
      <c r="K23">
        <v>105</v>
      </c>
      <c r="L23">
        <v>0</v>
      </c>
      <c r="M23">
        <v>0</v>
      </c>
      <c r="N23">
        <v>0</v>
      </c>
      <c r="O23">
        <v>0</v>
      </c>
      <c r="P23">
        <v>7391</v>
      </c>
      <c r="Q23">
        <v>1137692</v>
      </c>
      <c r="R23" s="3">
        <v>0.89182481637388389</v>
      </c>
      <c r="T23">
        <v>1283081</v>
      </c>
      <c r="U23">
        <v>396545.24072541134</v>
      </c>
      <c r="V23">
        <v>658635.97598319338</v>
      </c>
      <c r="W23">
        <v>203094.89838832317</v>
      </c>
      <c r="X23">
        <v>20903.411034812532</v>
      </c>
      <c r="Y23">
        <v>3109.9142048616827</v>
      </c>
      <c r="Z23">
        <v>547.15178766001145</v>
      </c>
      <c r="AA23">
        <v>138.79953436963527</v>
      </c>
      <c r="AB23">
        <v>105.60834136820074</v>
      </c>
      <c r="AC23">
        <v>0</v>
      </c>
      <c r="AD23">
        <v>0</v>
      </c>
      <c r="AE23">
        <v>0</v>
      </c>
      <c r="AG23">
        <v>100</v>
      </c>
      <c r="AH23">
        <v>30.90570593169187</v>
      </c>
      <c r="AI23">
        <v>51.33237698813975</v>
      </c>
      <c r="AJ23">
        <v>15.828688788028439</v>
      </c>
      <c r="AK23">
        <v>1.6291575539511951</v>
      </c>
      <c r="AL23">
        <v>0.24237863430770801</v>
      </c>
      <c r="AM23">
        <v>4.2643588959700239E-2</v>
      </c>
      <c r="AN23">
        <v>1.0817675140512194E-2</v>
      </c>
      <c r="AO23">
        <v>8.2308397808244955E-3</v>
      </c>
      <c r="AP23">
        <v>0</v>
      </c>
      <c r="AQ23">
        <v>0</v>
      </c>
      <c r="AR23">
        <v>0</v>
      </c>
    </row>
    <row r="24" spans="1:44" x14ac:dyDescent="0.25">
      <c r="A24">
        <f t="shared" si="0"/>
        <v>1953</v>
      </c>
      <c r="B24">
        <v>25</v>
      </c>
      <c r="C24">
        <v>1181947</v>
      </c>
      <c r="D24">
        <v>299488</v>
      </c>
      <c r="E24">
        <v>603380</v>
      </c>
      <c r="F24">
        <v>239714</v>
      </c>
      <c r="G24">
        <v>27021</v>
      </c>
      <c r="H24">
        <v>4902</v>
      </c>
      <c r="I24">
        <v>1013</v>
      </c>
      <c r="J24">
        <v>172</v>
      </c>
      <c r="K24">
        <v>33</v>
      </c>
      <c r="L24">
        <v>8</v>
      </c>
      <c r="M24">
        <v>12</v>
      </c>
      <c r="N24">
        <v>24</v>
      </c>
      <c r="O24">
        <v>256</v>
      </c>
      <c r="P24">
        <v>6180</v>
      </c>
      <c r="Q24">
        <v>1190235</v>
      </c>
      <c r="R24" s="3">
        <v>1.0123051591004</v>
      </c>
      <c r="T24">
        <v>1181946.9999999998</v>
      </c>
      <c r="U24">
        <v>301062.15188553516</v>
      </c>
      <c r="V24">
        <v>606551.45182676497</v>
      </c>
      <c r="W24">
        <v>240973.97116775688</v>
      </c>
      <c r="X24">
        <v>27163.026251799889</v>
      </c>
      <c r="Y24">
        <v>4927.7656151261262</v>
      </c>
      <c r="Z24">
        <v>1018.3244733012579</v>
      </c>
      <c r="AA24">
        <v>172.90405667109215</v>
      </c>
      <c r="AB24">
        <v>33.173452733407217</v>
      </c>
      <c r="AC24">
        <v>8.0420491474926585</v>
      </c>
      <c r="AD24">
        <v>12.063073721238988</v>
      </c>
      <c r="AE24">
        <v>24.126147442477976</v>
      </c>
      <c r="AG24">
        <v>100.00000000000003</v>
      </c>
      <c r="AH24">
        <v>25.471713358173865</v>
      </c>
      <c r="AI24">
        <v>51.317990724352704</v>
      </c>
      <c r="AJ24">
        <v>20.387882973412257</v>
      </c>
      <c r="AK24">
        <v>2.2981594142376855</v>
      </c>
      <c r="AL24">
        <v>0.41691933861045605</v>
      </c>
      <c r="AM24">
        <v>8.6156525910320692E-2</v>
      </c>
      <c r="AN24">
        <v>1.4628748723173896E-2</v>
      </c>
      <c r="AO24">
        <v>2.8066785340973175E-3</v>
      </c>
      <c r="AP24">
        <v>6.8040691735692549E-4</v>
      </c>
      <c r="AQ24">
        <v>1.0206103760353883E-3</v>
      </c>
      <c r="AR24">
        <v>2.0412207520707766E-3</v>
      </c>
    </row>
    <row r="25" spans="1:44" x14ac:dyDescent="0.25">
      <c r="A25">
        <f t="shared" si="0"/>
        <v>1952</v>
      </c>
      <c r="B25">
        <v>26</v>
      </c>
      <c r="C25">
        <v>1195182</v>
      </c>
      <c r="D25">
        <v>255083</v>
      </c>
      <c r="E25">
        <v>589628</v>
      </c>
      <c r="F25">
        <v>298463</v>
      </c>
      <c r="G25">
        <v>37360</v>
      </c>
      <c r="H25">
        <v>7413</v>
      </c>
      <c r="I25">
        <v>1899</v>
      </c>
      <c r="J25">
        <v>459</v>
      </c>
      <c r="K25">
        <v>114</v>
      </c>
      <c r="L25">
        <v>27</v>
      </c>
      <c r="M25">
        <v>12</v>
      </c>
      <c r="N25">
        <v>28</v>
      </c>
      <c r="O25">
        <v>304</v>
      </c>
      <c r="P25">
        <v>4696</v>
      </c>
      <c r="Q25">
        <v>1341961</v>
      </c>
      <c r="R25" s="3">
        <v>1.1272379515592792</v>
      </c>
      <c r="T25">
        <v>1195181.9999999998</v>
      </c>
      <c r="U25">
        <v>256089.20231401295</v>
      </c>
      <c r="V25">
        <v>591953.85102890758</v>
      </c>
      <c r="W25">
        <v>299640.31938720826</v>
      </c>
      <c r="X25">
        <v>37507.370536066781</v>
      </c>
      <c r="Y25">
        <v>7442.2413753710671</v>
      </c>
      <c r="Z25">
        <v>1906.4908096357285</v>
      </c>
      <c r="AA25">
        <v>460.8105748408633</v>
      </c>
      <c r="AB25">
        <v>114.4496852545935</v>
      </c>
      <c r="AC25">
        <v>27.106504402403726</v>
      </c>
      <c r="AD25">
        <v>12.047335289957211</v>
      </c>
      <c r="AE25">
        <v>28.110449009900158</v>
      </c>
      <c r="AG25">
        <v>100.00000000000003</v>
      </c>
      <c r="AH25">
        <v>21.426795443205553</v>
      </c>
      <c r="AI25">
        <v>49.528343886446393</v>
      </c>
      <c r="AJ25">
        <v>25.070685417552163</v>
      </c>
      <c r="AK25">
        <v>3.138214141115478</v>
      </c>
      <c r="AL25">
        <v>0.6226868690601991</v>
      </c>
      <c r="AM25">
        <v>0.15951468559899071</v>
      </c>
      <c r="AN25">
        <v>3.8555682301177847E-2</v>
      </c>
      <c r="AO25">
        <v>9.5759210944101839E-3</v>
      </c>
      <c r="AP25">
        <v>2.267981311833991E-3</v>
      </c>
      <c r="AQ25">
        <v>1.0079916941484403E-3</v>
      </c>
      <c r="AR25">
        <v>2.3519806196796943E-3</v>
      </c>
    </row>
    <row r="26" spans="1:44" x14ac:dyDescent="0.25">
      <c r="A26">
        <f t="shared" si="0"/>
        <v>1951</v>
      </c>
      <c r="B26">
        <v>27</v>
      </c>
      <c r="C26">
        <v>1169817</v>
      </c>
      <c r="D26">
        <v>213063</v>
      </c>
      <c r="E26">
        <v>547678</v>
      </c>
      <c r="F26">
        <v>345527</v>
      </c>
      <c r="G26">
        <v>45937</v>
      </c>
      <c r="H26">
        <v>9736</v>
      </c>
      <c r="I26">
        <v>2688</v>
      </c>
      <c r="J26">
        <v>710</v>
      </c>
      <c r="K26">
        <v>153</v>
      </c>
      <c r="L26">
        <v>62</v>
      </c>
      <c r="M26">
        <v>8</v>
      </c>
      <c r="N26">
        <v>36</v>
      </c>
      <c r="O26">
        <v>387</v>
      </c>
      <c r="P26">
        <v>4219</v>
      </c>
      <c r="Q26">
        <v>1435213</v>
      </c>
      <c r="R26" s="3">
        <v>1.2313104518024225</v>
      </c>
      <c r="T26">
        <v>1169817</v>
      </c>
      <c r="U26">
        <v>213834.20310518722</v>
      </c>
      <c r="V26">
        <v>549660.37598382973</v>
      </c>
      <c r="W26">
        <v>346777.66996769042</v>
      </c>
      <c r="X26">
        <v>46103.273623496265</v>
      </c>
      <c r="Y26">
        <v>9771.2404379554537</v>
      </c>
      <c r="Z26">
        <v>2697.7294882112014</v>
      </c>
      <c r="AA26">
        <v>712.56991690102416</v>
      </c>
      <c r="AB26">
        <v>153.55379899416437</v>
      </c>
      <c r="AC26">
        <v>62.224415278680986</v>
      </c>
      <c r="AD26">
        <v>8.0289568101523852</v>
      </c>
      <c r="AE26">
        <v>36.130305645685731</v>
      </c>
      <c r="AG26">
        <v>100.00000000000001</v>
      </c>
      <c r="AH26">
        <v>18.27928668374517</v>
      </c>
      <c r="AI26">
        <v>46.986868543013969</v>
      </c>
      <c r="AJ26">
        <v>29.643753678369389</v>
      </c>
      <c r="AK26">
        <v>3.9410671603760474</v>
      </c>
      <c r="AL26">
        <v>0.83527940164619363</v>
      </c>
      <c r="AM26">
        <v>0.2306112398957445</v>
      </c>
      <c r="AN26">
        <v>6.0912939109367042E-2</v>
      </c>
      <c r="AO26">
        <v>1.3126309413708672E-2</v>
      </c>
      <c r="AP26">
        <v>5.3191580630714882E-3</v>
      </c>
      <c r="AQ26">
        <v>6.8634297588019203E-4</v>
      </c>
      <c r="AR26">
        <v>3.0885433914608637E-3</v>
      </c>
    </row>
    <row r="27" spans="1:44" x14ac:dyDescent="0.25">
      <c r="A27">
        <f t="shared" si="0"/>
        <v>1950</v>
      </c>
      <c r="B27">
        <v>28</v>
      </c>
      <c r="C27">
        <v>1136089</v>
      </c>
      <c r="D27">
        <v>182088</v>
      </c>
      <c r="E27">
        <v>497567</v>
      </c>
      <c r="F27">
        <v>380582</v>
      </c>
      <c r="G27">
        <v>54235</v>
      </c>
      <c r="H27">
        <v>12050</v>
      </c>
      <c r="I27">
        <v>4033</v>
      </c>
      <c r="J27">
        <v>1213</v>
      </c>
      <c r="K27">
        <v>301</v>
      </c>
      <c r="L27">
        <v>72</v>
      </c>
      <c r="M27">
        <v>20</v>
      </c>
      <c r="N27">
        <v>54</v>
      </c>
      <c r="O27">
        <v>581</v>
      </c>
      <c r="P27">
        <v>3874</v>
      </c>
      <c r="Q27">
        <v>1500523</v>
      </c>
      <c r="R27" s="3">
        <v>1.3252986402759193</v>
      </c>
      <c r="T27">
        <v>1136089</v>
      </c>
      <c r="U27">
        <v>182711.03441660816</v>
      </c>
      <c r="V27">
        <v>499269.48102877988</v>
      </c>
      <c r="W27">
        <v>381884.20379344915</v>
      </c>
      <c r="X27">
        <v>54420.571106194497</v>
      </c>
      <c r="Y27">
        <v>12091.2304200174</v>
      </c>
      <c r="Z27">
        <v>4046.799359662255</v>
      </c>
      <c r="AA27">
        <v>1217.1504148946976</v>
      </c>
      <c r="AB27">
        <v>302.02990509753005</v>
      </c>
      <c r="AC27">
        <v>72.246356036618494</v>
      </c>
      <c r="AD27">
        <v>20.068432232394024</v>
      </c>
      <c r="AE27">
        <v>54.184767027463863</v>
      </c>
      <c r="AG27">
        <v>100.00000000000001</v>
      </c>
      <c r="AH27">
        <v>16.08245783707158</v>
      </c>
      <c r="AI27">
        <v>43.9463352808433</v>
      </c>
      <c r="AJ27">
        <v>33.613933749332062</v>
      </c>
      <c r="AK27">
        <v>4.7901679451340957</v>
      </c>
      <c r="AL27">
        <v>1.0642854934795953</v>
      </c>
      <c r="AM27">
        <v>0.35620443113719569</v>
      </c>
      <c r="AN27">
        <v>0.10713512892869287</v>
      </c>
      <c r="AO27">
        <v>2.6585056725091968E-2</v>
      </c>
      <c r="AP27">
        <v>6.359216226600072E-3</v>
      </c>
      <c r="AQ27">
        <v>1.7664489518333531E-3</v>
      </c>
      <c r="AR27">
        <v>4.7694121699500538E-3</v>
      </c>
    </row>
    <row r="28" spans="1:44" x14ac:dyDescent="0.25">
      <c r="A28">
        <f t="shared" si="0"/>
        <v>1949</v>
      </c>
      <c r="B28">
        <v>29</v>
      </c>
      <c r="C28">
        <v>1190355</v>
      </c>
      <c r="D28">
        <v>166597</v>
      </c>
      <c r="E28">
        <v>491110</v>
      </c>
      <c r="F28">
        <v>440882</v>
      </c>
      <c r="G28">
        <v>65222</v>
      </c>
      <c r="H28">
        <v>14676</v>
      </c>
      <c r="I28">
        <v>5229</v>
      </c>
      <c r="J28">
        <v>1762</v>
      </c>
      <c r="K28">
        <v>570</v>
      </c>
      <c r="L28">
        <v>161</v>
      </c>
      <c r="M28">
        <v>60</v>
      </c>
      <c r="N28">
        <v>48</v>
      </c>
      <c r="O28">
        <v>511</v>
      </c>
      <c r="P28">
        <v>4038</v>
      </c>
      <c r="Q28">
        <v>1670290</v>
      </c>
      <c r="R28" s="3">
        <v>1.4079626271898658</v>
      </c>
      <c r="T28">
        <v>1190355.0000000002</v>
      </c>
      <c r="U28">
        <v>167164.06486208999</v>
      </c>
      <c r="V28">
        <v>492781.64609459363</v>
      </c>
      <c r="W28">
        <v>442382.67942716827</v>
      </c>
      <c r="X28">
        <v>65444.003424042647</v>
      </c>
      <c r="Y28">
        <v>14725.954344412159</v>
      </c>
      <c r="Z28">
        <v>5246.7985327699089</v>
      </c>
      <c r="AA28">
        <v>1767.9975166839893</v>
      </c>
      <c r="AB28">
        <v>571.94017282058678</v>
      </c>
      <c r="AC28">
        <v>161.54801372651661</v>
      </c>
      <c r="AD28">
        <v>60.204228717956497</v>
      </c>
      <c r="AE28">
        <v>48.163382974365199</v>
      </c>
      <c r="AG28">
        <v>99.999999999999972</v>
      </c>
      <c r="AH28">
        <v>14.043211047300172</v>
      </c>
      <c r="AI28">
        <v>41.397872575374031</v>
      </c>
      <c r="AJ28">
        <v>37.163928359789153</v>
      </c>
      <c r="AK28">
        <v>5.4978559693572615</v>
      </c>
      <c r="AL28">
        <v>1.2371061023318384</v>
      </c>
      <c r="AM28">
        <v>0.44077594774415263</v>
      </c>
      <c r="AN28">
        <v>0.14852691144103977</v>
      </c>
      <c r="AO28">
        <v>4.8047865789666667E-2</v>
      </c>
      <c r="AP28">
        <v>1.35714147230462E-2</v>
      </c>
      <c r="AQ28">
        <v>5.0576700831228066E-3</v>
      </c>
      <c r="AR28">
        <v>4.0461360664982458E-3</v>
      </c>
    </row>
    <row r="29" spans="1:44" x14ac:dyDescent="0.25">
      <c r="A29">
        <f t="shared" si="0"/>
        <v>1948</v>
      </c>
      <c r="B29">
        <v>30</v>
      </c>
      <c r="C29">
        <v>1048852</v>
      </c>
      <c r="D29">
        <v>139476</v>
      </c>
      <c r="E29">
        <v>413862</v>
      </c>
      <c r="F29">
        <v>405334</v>
      </c>
      <c r="G29">
        <v>62900</v>
      </c>
      <c r="H29">
        <v>15263</v>
      </c>
      <c r="I29">
        <v>5700</v>
      </c>
      <c r="J29">
        <v>2018</v>
      </c>
      <c r="K29">
        <v>729</v>
      </c>
      <c r="L29">
        <v>289</v>
      </c>
      <c r="M29">
        <v>68</v>
      </c>
      <c r="N29">
        <v>36</v>
      </c>
      <c r="O29">
        <v>389</v>
      </c>
      <c r="P29">
        <v>3177</v>
      </c>
      <c r="Q29">
        <v>1523306</v>
      </c>
      <c r="R29" s="3">
        <v>1.4567681162885218</v>
      </c>
      <c r="T29">
        <v>1048852.0000000002</v>
      </c>
      <c r="U29">
        <v>139899.76001338847</v>
      </c>
      <c r="V29">
        <v>415119.40748702991</v>
      </c>
      <c r="W29">
        <v>406565.49747101153</v>
      </c>
      <c r="X29">
        <v>63091.104597508784</v>
      </c>
      <c r="Y29">
        <v>15309.372487627608</v>
      </c>
      <c r="Z29">
        <v>5717.3179047027043</v>
      </c>
      <c r="AA29">
        <v>2024.1311459105364</v>
      </c>
      <c r="AB29">
        <v>731.214868864609</v>
      </c>
      <c r="AC29">
        <v>289.87804815071604</v>
      </c>
      <c r="AD29">
        <v>68.206599564874367</v>
      </c>
      <c r="AE29">
        <v>36.109376240227604</v>
      </c>
      <c r="AG29">
        <v>99.999999999999972</v>
      </c>
      <c r="AH29">
        <v>13.33836995242307</v>
      </c>
      <c r="AI29">
        <v>39.578454108590137</v>
      </c>
      <c r="AJ29">
        <v>38.762904344083957</v>
      </c>
      <c r="AK29">
        <v>6.0152533052812762</v>
      </c>
      <c r="AL29">
        <v>1.459631338609032</v>
      </c>
      <c r="AM29">
        <v>0.54510244578860534</v>
      </c>
      <c r="AN29">
        <v>0.19298539221077293</v>
      </c>
      <c r="AO29">
        <v>6.9715733856121634E-2</v>
      </c>
      <c r="AP29">
        <v>2.7637650321562623E-2</v>
      </c>
      <c r="AQ29">
        <v>6.5029765462500284E-3</v>
      </c>
      <c r="AR29">
        <v>3.4427522891911913E-3</v>
      </c>
    </row>
    <row r="30" spans="1:44" x14ac:dyDescent="0.25">
      <c r="A30">
        <f t="shared" si="0"/>
        <v>1947</v>
      </c>
      <c r="B30">
        <v>31</v>
      </c>
      <c r="C30">
        <v>981148</v>
      </c>
      <c r="D30">
        <v>118797</v>
      </c>
      <c r="E30">
        <v>365769</v>
      </c>
      <c r="F30">
        <v>399686</v>
      </c>
      <c r="G30">
        <v>67215</v>
      </c>
      <c r="H30">
        <v>15911</v>
      </c>
      <c r="I30">
        <v>6596</v>
      </c>
      <c r="J30">
        <v>2544</v>
      </c>
      <c r="K30">
        <v>1055</v>
      </c>
      <c r="L30">
        <v>339</v>
      </c>
      <c r="M30">
        <v>99</v>
      </c>
      <c r="N30">
        <v>72</v>
      </c>
      <c r="O30">
        <v>757</v>
      </c>
      <c r="P30">
        <v>3065</v>
      </c>
      <c r="Q30">
        <v>1490419</v>
      </c>
      <c r="R30" s="3">
        <v>1.5238164859219514</v>
      </c>
      <c r="T30">
        <v>981148</v>
      </c>
      <c r="U30">
        <v>119169.27188796861</v>
      </c>
      <c r="V30">
        <v>366915.20332323533</v>
      </c>
      <c r="W30">
        <v>400938.48837777571</v>
      </c>
      <c r="X30">
        <v>67425.630360613563</v>
      </c>
      <c r="Y30">
        <v>15960.859996544261</v>
      </c>
      <c r="Z30">
        <v>6616.669759110423</v>
      </c>
      <c r="AA30">
        <v>2551.9720841687258</v>
      </c>
      <c r="AB30">
        <v>1058.3060333325495</v>
      </c>
      <c r="AC30">
        <v>340.06231781965334</v>
      </c>
      <c r="AD30">
        <v>99.310234407509384</v>
      </c>
      <c r="AE30">
        <v>72.22562502364319</v>
      </c>
      <c r="AG30">
        <v>99.999999999999986</v>
      </c>
      <c r="AH30">
        <v>12.145901728176444</v>
      </c>
      <c r="AI30">
        <v>37.39651951828219</v>
      </c>
      <c r="AJ30">
        <v>40.864221134607185</v>
      </c>
      <c r="AK30">
        <v>6.8721161701000826</v>
      </c>
      <c r="AL30">
        <v>1.626753557724651</v>
      </c>
      <c r="AM30">
        <v>0.6743803951198416</v>
      </c>
      <c r="AN30">
        <v>0.2601006254070462</v>
      </c>
      <c r="AO30">
        <v>0.10786405652690008</v>
      </c>
      <c r="AP30">
        <v>3.4659635225231397E-2</v>
      </c>
      <c r="AQ30">
        <v>1.0121840375510054E-2</v>
      </c>
      <c r="AR30">
        <v>7.3613384549164025E-3</v>
      </c>
    </row>
    <row r="31" spans="1:44" x14ac:dyDescent="0.25">
      <c r="A31">
        <f t="shared" si="0"/>
        <v>1946</v>
      </c>
      <c r="B31">
        <v>32</v>
      </c>
      <c r="C31">
        <v>936432</v>
      </c>
      <c r="D31">
        <v>103969</v>
      </c>
      <c r="E31">
        <v>332714</v>
      </c>
      <c r="F31">
        <v>395552</v>
      </c>
      <c r="G31">
        <v>72499</v>
      </c>
      <c r="H31">
        <v>16795</v>
      </c>
      <c r="I31">
        <v>7324</v>
      </c>
      <c r="J31">
        <v>2990</v>
      </c>
      <c r="K31">
        <v>1171</v>
      </c>
      <c r="L31">
        <v>453</v>
      </c>
      <c r="M31">
        <v>165</v>
      </c>
      <c r="N31">
        <v>103</v>
      </c>
      <c r="O31">
        <v>1091</v>
      </c>
      <c r="P31">
        <v>2697</v>
      </c>
      <c r="Q31">
        <v>1477452</v>
      </c>
      <c r="R31" s="3">
        <v>1.5823033301739786</v>
      </c>
      <c r="T31">
        <v>936431.99999999988</v>
      </c>
      <c r="U31">
        <v>104269.30404022554</v>
      </c>
      <c r="V31">
        <v>333675.01105559926</v>
      </c>
      <c r="W31">
        <v>396694.51232308953</v>
      </c>
      <c r="X31">
        <v>72708.406098089923</v>
      </c>
      <c r="Y31">
        <v>16843.510674870278</v>
      </c>
      <c r="Z31">
        <v>7345.1546402351842</v>
      </c>
      <c r="AA31">
        <v>2998.6363154428182</v>
      </c>
      <c r="AB31">
        <v>1174.3823161817861</v>
      </c>
      <c r="AC31">
        <v>454.30844511558416</v>
      </c>
      <c r="AD31">
        <v>165.47658596925251</v>
      </c>
      <c r="AE31">
        <v>103.29750518080611</v>
      </c>
      <c r="AG31">
        <v>100.00000000000001</v>
      </c>
      <c r="AH31">
        <v>11.134743797758466</v>
      </c>
      <c r="AI31">
        <v>35.632593830155237</v>
      </c>
      <c r="AJ31">
        <v>42.362340492752232</v>
      </c>
      <c r="AK31">
        <v>7.7644085313284812</v>
      </c>
      <c r="AL31">
        <v>1.7986902065361159</v>
      </c>
      <c r="AM31">
        <v>0.78437672358859856</v>
      </c>
      <c r="AN31">
        <v>0.3202193341793978</v>
      </c>
      <c r="AO31">
        <v>0.12541031448965714</v>
      </c>
      <c r="AP31">
        <v>4.8514835579688033E-2</v>
      </c>
      <c r="AQ31">
        <v>1.7670966601873124E-2</v>
      </c>
      <c r="AR31">
        <v>1.1030967030260193E-2</v>
      </c>
    </row>
    <row r="32" spans="1:44" x14ac:dyDescent="0.25">
      <c r="A32">
        <f t="shared" si="0"/>
        <v>1945</v>
      </c>
      <c r="B32">
        <v>33</v>
      </c>
      <c r="C32">
        <v>563795</v>
      </c>
      <c r="D32">
        <v>60573</v>
      </c>
      <c r="E32">
        <v>194371</v>
      </c>
      <c r="F32">
        <v>239465</v>
      </c>
      <c r="G32">
        <v>46984</v>
      </c>
      <c r="H32">
        <v>11320</v>
      </c>
      <c r="I32">
        <v>5564</v>
      </c>
      <c r="J32">
        <v>2165</v>
      </c>
      <c r="K32">
        <v>949</v>
      </c>
      <c r="L32">
        <v>424</v>
      </c>
      <c r="M32">
        <v>168</v>
      </c>
      <c r="N32">
        <v>108</v>
      </c>
      <c r="O32">
        <v>1172</v>
      </c>
      <c r="P32">
        <v>1704</v>
      </c>
      <c r="Q32">
        <v>913062</v>
      </c>
      <c r="R32" s="3">
        <v>1.6244024544068487</v>
      </c>
      <c r="T32">
        <v>563794.99999999977</v>
      </c>
      <c r="U32">
        <v>60756.629326923932</v>
      </c>
      <c r="V32">
        <v>194960.24299446176</v>
      </c>
      <c r="W32">
        <v>240190.94715090617</v>
      </c>
      <c r="X32">
        <v>47126.433762504646</v>
      </c>
      <c r="Y32">
        <v>11354.317005609411</v>
      </c>
      <c r="Z32">
        <v>5580.8674751952976</v>
      </c>
      <c r="AA32">
        <v>2171.56327889968</v>
      </c>
      <c r="AB32">
        <v>951.87692918050641</v>
      </c>
      <c r="AC32">
        <v>425.28537194155393</v>
      </c>
      <c r="AD32">
        <v>168.50929831646476</v>
      </c>
      <c r="AE32">
        <v>108.32740606058449</v>
      </c>
      <c r="AG32">
        <v>100.00000000000006</v>
      </c>
      <c r="AH32">
        <v>10.776368950934996</v>
      </c>
      <c r="AI32">
        <v>34.579987937896192</v>
      </c>
      <c r="AJ32">
        <v>42.602532330174313</v>
      </c>
      <c r="AK32">
        <v>8.358788879380743</v>
      </c>
      <c r="AL32">
        <v>2.013908779895071</v>
      </c>
      <c r="AM32">
        <v>0.98987530488835485</v>
      </c>
      <c r="AN32">
        <v>0.38516894951173403</v>
      </c>
      <c r="AO32">
        <v>0.1688338720954437</v>
      </c>
      <c r="AP32">
        <v>7.5432625678048607E-2</v>
      </c>
      <c r="AQ32">
        <v>2.9888398853566426E-2</v>
      </c>
      <c r="AR32">
        <v>1.9213970691578416E-2</v>
      </c>
    </row>
    <row r="33" spans="1:44" x14ac:dyDescent="0.25">
      <c r="A33">
        <f t="shared" si="0"/>
        <v>1944</v>
      </c>
      <c r="B33">
        <v>34</v>
      </c>
      <c r="C33">
        <v>453543</v>
      </c>
      <c r="D33">
        <v>46270</v>
      </c>
      <c r="E33">
        <v>147048</v>
      </c>
      <c r="F33">
        <v>194692</v>
      </c>
      <c r="G33">
        <v>42277</v>
      </c>
      <c r="H33">
        <v>11148</v>
      </c>
      <c r="I33">
        <v>5488</v>
      </c>
      <c r="J33">
        <v>2423</v>
      </c>
      <c r="K33">
        <v>1140</v>
      </c>
      <c r="L33">
        <v>608</v>
      </c>
      <c r="M33">
        <v>257</v>
      </c>
      <c r="N33">
        <v>186</v>
      </c>
      <c r="O33">
        <v>1973</v>
      </c>
      <c r="P33">
        <v>2006</v>
      </c>
      <c r="Q33">
        <v>766963</v>
      </c>
      <c r="R33" s="3">
        <v>1.698560693808038</v>
      </c>
      <c r="T33">
        <v>453543</v>
      </c>
      <c r="U33">
        <v>46475.559278641616</v>
      </c>
      <c r="V33">
        <v>147701.27600617448</v>
      </c>
      <c r="W33">
        <v>195556.9394224615</v>
      </c>
      <c r="X33">
        <v>42464.81996159783</v>
      </c>
      <c r="Y33">
        <v>11197.526147358909</v>
      </c>
      <c r="Z33">
        <v>5512.3810097511387</v>
      </c>
      <c r="AA33">
        <v>2433.7644290501112</v>
      </c>
      <c r="AB33">
        <v>1145.0645683520952</v>
      </c>
      <c r="AC33">
        <v>610.7011031211174</v>
      </c>
      <c r="AD33">
        <v>258.14174918113025</v>
      </c>
      <c r="AE33">
        <v>186.82632431007869</v>
      </c>
      <c r="AG33">
        <v>100.00000000000001</v>
      </c>
      <c r="AH33">
        <v>10.247222265285014</v>
      </c>
      <c r="AI33">
        <v>32.566102002715176</v>
      </c>
      <c r="AJ33">
        <v>43.117618268270377</v>
      </c>
      <c r="AK33">
        <v>9.3629093518360609</v>
      </c>
      <c r="AL33">
        <v>2.4689006659476411</v>
      </c>
      <c r="AM33">
        <v>1.215404274732746</v>
      </c>
      <c r="AN33">
        <v>0.53661161765259546</v>
      </c>
      <c r="AO33">
        <v>0.25247100459098593</v>
      </c>
      <c r="AP33">
        <v>0.1346512024485258</v>
      </c>
      <c r="AQ33">
        <v>5.6916708929722268E-2</v>
      </c>
      <c r="AR33">
        <v>4.1192637591160861E-2</v>
      </c>
    </row>
    <row r="34" spans="1:44" x14ac:dyDescent="0.25">
      <c r="A34">
        <f t="shared" si="0"/>
        <v>1943</v>
      </c>
      <c r="B34">
        <v>35</v>
      </c>
      <c r="C34">
        <v>410301</v>
      </c>
      <c r="D34">
        <v>38224</v>
      </c>
      <c r="E34">
        <v>121845</v>
      </c>
      <c r="F34">
        <v>180895</v>
      </c>
      <c r="G34">
        <v>44526</v>
      </c>
      <c r="H34">
        <v>11761</v>
      </c>
      <c r="I34">
        <v>6262</v>
      </c>
      <c r="J34">
        <v>2890</v>
      </c>
      <c r="K34">
        <v>1488</v>
      </c>
      <c r="L34">
        <v>643</v>
      </c>
      <c r="M34">
        <v>309</v>
      </c>
      <c r="N34">
        <v>291</v>
      </c>
      <c r="O34">
        <v>3103</v>
      </c>
      <c r="P34">
        <v>1167</v>
      </c>
      <c r="Q34">
        <v>734351</v>
      </c>
      <c r="R34" s="3">
        <v>1.7948911603533317</v>
      </c>
      <c r="T34">
        <v>410301.00000000006</v>
      </c>
      <c r="U34">
        <v>38333.028846294859</v>
      </c>
      <c r="V34">
        <v>122192.54656176217</v>
      </c>
      <c r="W34">
        <v>181410.97878690111</v>
      </c>
      <c r="X34">
        <v>44653.004458197072</v>
      </c>
      <c r="Y34">
        <v>11794.546679083136</v>
      </c>
      <c r="Z34">
        <v>6279.8615172535156</v>
      </c>
      <c r="AA34">
        <v>2898.2433383683583</v>
      </c>
      <c r="AB34">
        <v>1492.2443209315286</v>
      </c>
      <c r="AC34">
        <v>644.83407147780429</v>
      </c>
      <c r="AD34">
        <v>309.88138116118438</v>
      </c>
      <c r="AE34">
        <v>291.8300385692707</v>
      </c>
      <c r="AG34">
        <v>99.999999999999972</v>
      </c>
      <c r="AH34">
        <v>9.3426603508874848</v>
      </c>
      <c r="AI34">
        <v>29.781196380647902</v>
      </c>
      <c r="AJ34">
        <v>44.214120557079092</v>
      </c>
      <c r="AK34">
        <v>10.882986992036837</v>
      </c>
      <c r="AL34">
        <v>2.8746083190348388</v>
      </c>
      <c r="AM34">
        <v>1.5305498931890282</v>
      </c>
      <c r="AN34">
        <v>0.7063700401335502</v>
      </c>
      <c r="AO34">
        <v>0.36369502412412558</v>
      </c>
      <c r="AP34">
        <v>0.15716122346223974</v>
      </c>
      <c r="AQ34">
        <v>7.5525377993518009E-2</v>
      </c>
      <c r="AR34">
        <v>7.1125841411371321E-2</v>
      </c>
    </row>
    <row r="35" spans="1:44" x14ac:dyDescent="0.25">
      <c r="A35">
        <f t="shared" si="0"/>
        <v>1942</v>
      </c>
      <c r="B35">
        <v>36</v>
      </c>
      <c r="C35">
        <v>599583</v>
      </c>
      <c r="D35">
        <v>52241</v>
      </c>
      <c r="E35">
        <v>166173</v>
      </c>
      <c r="F35">
        <v>266143</v>
      </c>
      <c r="G35">
        <v>71417</v>
      </c>
      <c r="H35">
        <v>20274</v>
      </c>
      <c r="I35">
        <v>11605</v>
      </c>
      <c r="J35">
        <v>5054</v>
      </c>
      <c r="K35">
        <v>2365</v>
      </c>
      <c r="L35">
        <v>1293</v>
      </c>
      <c r="M35">
        <v>646</v>
      </c>
      <c r="N35">
        <v>567</v>
      </c>
      <c r="O35">
        <v>6088</v>
      </c>
      <c r="P35">
        <v>1805</v>
      </c>
      <c r="Q35">
        <v>1120956</v>
      </c>
      <c r="R35" s="3">
        <v>1.8752045073589192</v>
      </c>
      <c r="T35">
        <v>599582.99999999988</v>
      </c>
      <c r="U35">
        <v>52398.742514779733</v>
      </c>
      <c r="V35">
        <v>166674.76196681711</v>
      </c>
      <c r="W35">
        <v>266946.62294196174</v>
      </c>
      <c r="X35">
        <v>71632.644746042846</v>
      </c>
      <c r="Y35">
        <v>20335.217659398641</v>
      </c>
      <c r="Z35">
        <v>11640.041478609115</v>
      </c>
      <c r="AA35">
        <v>5069.2606318733715</v>
      </c>
      <c r="AB35">
        <v>2372.1411544084926</v>
      </c>
      <c r="AC35">
        <v>1296.9042336787236</v>
      </c>
      <c r="AD35">
        <v>647.9506070815587</v>
      </c>
      <c r="AE35">
        <v>568.71206534867463</v>
      </c>
      <c r="AG35">
        <v>100</v>
      </c>
      <c r="AH35">
        <v>8.7391974947221236</v>
      </c>
      <c r="AI35">
        <v>27.798446915075502</v>
      </c>
      <c r="AJ35">
        <v>44.522046646079325</v>
      </c>
      <c r="AK35">
        <v>11.947077343093927</v>
      </c>
      <c r="AL35">
        <v>3.391560077486961</v>
      </c>
      <c r="AM35">
        <v>1.9413561556296821</v>
      </c>
      <c r="AN35">
        <v>0.84546436971584793</v>
      </c>
      <c r="AO35">
        <v>0.39563182318519591</v>
      </c>
      <c r="AP35">
        <v>0.21630103483232913</v>
      </c>
      <c r="AQ35">
        <v>0.10806687432458205</v>
      </c>
      <c r="AR35">
        <v>9.4851265854548034E-2</v>
      </c>
    </row>
    <row r="36" spans="1:44" x14ac:dyDescent="0.25">
      <c r="A36">
        <f t="shared" si="0"/>
        <v>1941</v>
      </c>
      <c r="B36">
        <v>37</v>
      </c>
      <c r="C36">
        <v>1016660</v>
      </c>
      <c r="D36">
        <v>83143</v>
      </c>
      <c r="E36">
        <v>283506</v>
      </c>
      <c r="F36">
        <v>458196</v>
      </c>
      <c r="G36">
        <v>121687</v>
      </c>
      <c r="H36">
        <v>33704</v>
      </c>
      <c r="I36">
        <v>18548</v>
      </c>
      <c r="J36">
        <v>7850</v>
      </c>
      <c r="K36">
        <v>3716</v>
      </c>
      <c r="L36">
        <v>1979</v>
      </c>
      <c r="M36">
        <v>925</v>
      </c>
      <c r="N36">
        <v>830</v>
      </c>
      <c r="O36">
        <v>8722</v>
      </c>
      <c r="P36">
        <v>2576</v>
      </c>
      <c r="Q36">
        <v>1898506</v>
      </c>
      <c r="R36" s="3">
        <v>1.8721387971805097</v>
      </c>
      <c r="T36">
        <v>1016660</v>
      </c>
      <c r="U36">
        <v>83354.201801823117</v>
      </c>
      <c r="V36">
        <v>284226.16860141762</v>
      </c>
      <c r="W36">
        <v>459359.92024329345</v>
      </c>
      <c r="X36">
        <v>121996.11217611164</v>
      </c>
      <c r="Y36">
        <v>33789.615692585627</v>
      </c>
      <c r="Z36">
        <v>18595.116065335809</v>
      </c>
      <c r="AA36">
        <v>7869.9407544148216</v>
      </c>
      <c r="AB36">
        <v>3725.439470497513</v>
      </c>
      <c r="AC36">
        <v>1984.0271022913289</v>
      </c>
      <c r="AD36">
        <v>927.34970673040891</v>
      </c>
      <c r="AE36">
        <v>832.10838549863718</v>
      </c>
      <c r="AG36">
        <v>99.999999999999986</v>
      </c>
      <c r="AH36">
        <v>8.1988277105249647</v>
      </c>
      <c r="AI36">
        <v>27.956855645094485</v>
      </c>
      <c r="AJ36">
        <v>45.183239258286292</v>
      </c>
      <c r="AK36">
        <v>11.999696277625915</v>
      </c>
      <c r="AL36">
        <v>3.3235905506841648</v>
      </c>
      <c r="AM36">
        <v>1.8290398034087905</v>
      </c>
      <c r="AN36">
        <v>0.77409760927102689</v>
      </c>
      <c r="AO36">
        <v>0.36643907210842491</v>
      </c>
      <c r="AP36">
        <v>0.19515148646463212</v>
      </c>
      <c r="AQ36">
        <v>9.1215323385439473E-2</v>
      </c>
      <c r="AR36">
        <v>8.1847263145853791E-2</v>
      </c>
    </row>
    <row r="37" spans="1:44" x14ac:dyDescent="0.25">
      <c r="A37">
        <f t="shared" si="0"/>
        <v>1940</v>
      </c>
      <c r="B37">
        <v>38</v>
      </c>
      <c r="C37">
        <v>1059367</v>
      </c>
      <c r="D37">
        <v>82365</v>
      </c>
      <c r="E37">
        <v>289182</v>
      </c>
      <c r="F37">
        <v>470328</v>
      </c>
      <c r="G37">
        <v>133937</v>
      </c>
      <c r="H37">
        <v>38505</v>
      </c>
      <c r="I37">
        <v>22366</v>
      </c>
      <c r="J37">
        <v>9284</v>
      </c>
      <c r="K37">
        <v>4912</v>
      </c>
      <c r="L37">
        <v>2745</v>
      </c>
      <c r="M37">
        <v>1322</v>
      </c>
      <c r="N37">
        <v>1416</v>
      </c>
      <c r="O37">
        <v>14964</v>
      </c>
      <c r="P37">
        <v>3005</v>
      </c>
      <c r="Q37">
        <v>2036409</v>
      </c>
      <c r="R37" s="3">
        <v>1.9277567727729699</v>
      </c>
      <c r="T37">
        <v>1059366.9999999998</v>
      </c>
      <c r="U37">
        <v>82599.301143926044</v>
      </c>
      <c r="V37">
        <v>290004.62700665114</v>
      </c>
      <c r="W37">
        <v>471665.92737716803</v>
      </c>
      <c r="X37">
        <v>134318.00640216138</v>
      </c>
      <c r="Y37">
        <v>38614.53397130908</v>
      </c>
      <c r="Z37">
        <v>22429.623861895827</v>
      </c>
      <c r="AA37">
        <v>9310.409904937891</v>
      </c>
      <c r="AB37">
        <v>4925.9730130390908</v>
      </c>
      <c r="AC37">
        <v>2752.808615796479</v>
      </c>
      <c r="AD37">
        <v>1325.7606521249345</v>
      </c>
      <c r="AE37">
        <v>1420.0280509900963</v>
      </c>
      <c r="AG37">
        <v>100.00000000000003</v>
      </c>
      <c r="AH37">
        <v>7.7970430591028466</v>
      </c>
      <c r="AI37">
        <v>27.3752747637647</v>
      </c>
      <c r="AJ37">
        <v>44.523373616241408</v>
      </c>
      <c r="AK37">
        <v>12.679081602708164</v>
      </c>
      <c r="AL37">
        <v>3.645057281500093</v>
      </c>
      <c r="AM37">
        <v>2.1172666188295306</v>
      </c>
      <c r="AN37">
        <v>0.87886538894810706</v>
      </c>
      <c r="AO37">
        <v>0.46499211444561628</v>
      </c>
      <c r="AP37">
        <v>0.25985410304422168</v>
      </c>
      <c r="AQ37">
        <v>0.12514649334224445</v>
      </c>
      <c r="AR37">
        <v>0.13404495807308484</v>
      </c>
    </row>
    <row r="38" spans="1:44" x14ac:dyDescent="0.25">
      <c r="A38">
        <f t="shared" si="0"/>
        <v>1939</v>
      </c>
      <c r="B38">
        <v>39</v>
      </c>
      <c r="C38">
        <v>1221557</v>
      </c>
      <c r="D38">
        <v>94369</v>
      </c>
      <c r="E38">
        <v>335106</v>
      </c>
      <c r="F38">
        <v>537664</v>
      </c>
      <c r="G38">
        <v>156516</v>
      </c>
      <c r="H38">
        <v>44824</v>
      </c>
      <c r="I38">
        <v>26312</v>
      </c>
      <c r="J38">
        <v>11189</v>
      </c>
      <c r="K38">
        <v>5651</v>
      </c>
      <c r="L38">
        <v>3204</v>
      </c>
      <c r="M38">
        <v>1696</v>
      </c>
      <c r="N38">
        <v>1639</v>
      </c>
      <c r="O38">
        <v>17524</v>
      </c>
      <c r="P38">
        <v>3387</v>
      </c>
      <c r="Q38">
        <v>2355949</v>
      </c>
      <c r="R38" s="3">
        <v>1.934006747826658</v>
      </c>
      <c r="T38">
        <v>1221556.9999999998</v>
      </c>
      <c r="U38">
        <v>94631.383577825749</v>
      </c>
      <c r="V38">
        <v>336037.72875871183</v>
      </c>
      <c r="W38">
        <v>539158.92104386084</v>
      </c>
      <c r="X38">
        <v>156951.17710335995</v>
      </c>
      <c r="Y38">
        <v>44948.628654457098</v>
      </c>
      <c r="Z38">
        <v>26385.157887651148</v>
      </c>
      <c r="AA38">
        <v>11220.109896812432</v>
      </c>
      <c r="AB38">
        <v>5666.712041012338</v>
      </c>
      <c r="AC38">
        <v>3212.9084019471829</v>
      </c>
      <c r="AD38">
        <v>1700.7155585837772</v>
      </c>
      <c r="AE38">
        <v>1643.5570757776009</v>
      </c>
      <c r="AG38">
        <v>100.00000000000003</v>
      </c>
      <c r="AH38">
        <v>7.7467841105921185</v>
      </c>
      <c r="AI38">
        <v>27.508968370588676</v>
      </c>
      <c r="AJ38">
        <v>44.137025209946074</v>
      </c>
      <c r="AK38">
        <v>12.848453007379923</v>
      </c>
      <c r="AL38">
        <v>3.6796177873367442</v>
      </c>
      <c r="AM38">
        <v>2.1599612533554433</v>
      </c>
      <c r="AN38">
        <v>0.91850891090734488</v>
      </c>
      <c r="AO38">
        <v>0.46389256015170299</v>
      </c>
      <c r="AP38">
        <v>0.26301747703522504</v>
      </c>
      <c r="AQ38">
        <v>0.1392252312895573</v>
      </c>
      <c r="AR38">
        <v>0.13454608141720781</v>
      </c>
    </row>
    <row r="39" spans="1:44" x14ac:dyDescent="0.25">
      <c r="A39">
        <f t="shared" si="0"/>
        <v>1938</v>
      </c>
      <c r="B39">
        <v>40</v>
      </c>
      <c r="C39">
        <v>1307869</v>
      </c>
      <c r="D39">
        <v>101782</v>
      </c>
      <c r="E39">
        <v>355920</v>
      </c>
      <c r="F39">
        <v>568339</v>
      </c>
      <c r="G39">
        <v>170029</v>
      </c>
      <c r="H39">
        <v>50444</v>
      </c>
      <c r="I39">
        <v>29843</v>
      </c>
      <c r="J39">
        <v>12740</v>
      </c>
      <c r="K39">
        <v>6717</v>
      </c>
      <c r="L39">
        <v>3946</v>
      </c>
      <c r="M39">
        <v>2174</v>
      </c>
      <c r="N39">
        <v>2280</v>
      </c>
      <c r="O39">
        <v>24360</v>
      </c>
      <c r="P39">
        <v>3654</v>
      </c>
      <c r="Q39">
        <v>2552629</v>
      </c>
      <c r="R39" s="3">
        <v>1.9572148763815782</v>
      </c>
      <c r="T39">
        <v>1307867.9971983149</v>
      </c>
      <c r="U39">
        <v>102067.16113370878</v>
      </c>
      <c r="V39">
        <v>356917.17583373905</v>
      </c>
      <c r="W39">
        <v>569931.307024532</v>
      </c>
      <c r="X39">
        <v>170505.36775071596</v>
      </c>
      <c r="Y39">
        <v>50585.328213523077</v>
      </c>
      <c r="Z39">
        <v>29926.610694555729</v>
      </c>
      <c r="AA39">
        <v>12775.693470785109</v>
      </c>
      <c r="AB39">
        <v>6735.8189201933728</v>
      </c>
      <c r="AC39">
        <v>3957.0554502133468</v>
      </c>
      <c r="AD39">
        <v>2180.0908638529691</v>
      </c>
      <c r="AE39">
        <v>2286.3878424952941</v>
      </c>
      <c r="AG39">
        <v>99.999999999999986</v>
      </c>
      <c r="AH39">
        <v>7.8040873660304193</v>
      </c>
      <c r="AI39">
        <v>27.289999953995274</v>
      </c>
      <c r="AJ39">
        <v>43.57712767996663</v>
      </c>
      <c r="AK39">
        <v>13.036894252016923</v>
      </c>
      <c r="AL39">
        <v>3.8677701665524209</v>
      </c>
      <c r="AM39">
        <v>2.2881981024586455</v>
      </c>
      <c r="AN39">
        <v>0.9768335564562256</v>
      </c>
      <c r="AO39">
        <v>0.51502284134352172</v>
      </c>
      <c r="AP39">
        <v>0.30255770908761903</v>
      </c>
      <c r="AQ39">
        <v>0.16669043577204351</v>
      </c>
      <c r="AR39">
        <v>0.17481793632026643</v>
      </c>
    </row>
    <row r="40" spans="1:44" x14ac:dyDescent="0.25">
      <c r="A40">
        <f t="shared" si="0"/>
        <v>1937</v>
      </c>
      <c r="B40">
        <v>41</v>
      </c>
      <c r="C40">
        <v>1255393</v>
      </c>
      <c r="D40">
        <v>99752</v>
      </c>
      <c r="E40">
        <v>346923</v>
      </c>
      <c r="F40">
        <v>537269</v>
      </c>
      <c r="G40">
        <v>161756</v>
      </c>
      <c r="H40">
        <v>48566</v>
      </c>
      <c r="I40">
        <v>29128</v>
      </c>
      <c r="J40">
        <v>12621</v>
      </c>
      <c r="K40">
        <v>6718</v>
      </c>
      <c r="L40">
        <v>4277</v>
      </c>
      <c r="M40">
        <v>2174</v>
      </c>
      <c r="N40">
        <v>2619</v>
      </c>
      <c r="O40">
        <v>28027</v>
      </c>
      <c r="P40">
        <v>3590</v>
      </c>
      <c r="Q40">
        <v>2451194</v>
      </c>
      <c r="R40" s="3">
        <v>1.9581307921454094</v>
      </c>
      <c r="T40">
        <v>1255393</v>
      </c>
      <c r="U40">
        <v>100038.0751092624</v>
      </c>
      <c r="V40">
        <v>347917.9277721814</v>
      </c>
      <c r="W40">
        <v>538809.81409774546</v>
      </c>
      <c r="X40">
        <v>162219.89411113411</v>
      </c>
      <c r="Y40">
        <v>48705.280653585265</v>
      </c>
      <c r="Z40">
        <v>29211.535124935792</v>
      </c>
      <c r="AA40">
        <v>12657.195303893664</v>
      </c>
      <c r="AB40">
        <v>6737.2663062798219</v>
      </c>
      <c r="AC40">
        <v>4289.2658517354566</v>
      </c>
      <c r="AD40">
        <v>2180.2347350182099</v>
      </c>
      <c r="AE40">
        <v>2626.5109342284691</v>
      </c>
      <c r="AG40">
        <v>100.00000000000001</v>
      </c>
      <c r="AH40">
        <v>7.968665996167128</v>
      </c>
      <c r="AI40">
        <v>27.713865520373414</v>
      </c>
      <c r="AJ40">
        <v>42.919612750568589</v>
      </c>
      <c r="AK40">
        <v>12.921841535768808</v>
      </c>
      <c r="AL40">
        <v>3.879683943879348</v>
      </c>
      <c r="AM40">
        <v>2.3268837029468696</v>
      </c>
      <c r="AN40">
        <v>1.0082257351995483</v>
      </c>
      <c r="AO40">
        <v>0.53666591308696343</v>
      </c>
      <c r="AP40">
        <v>0.34166717926063445</v>
      </c>
      <c r="AQ40">
        <v>0.17366949911447729</v>
      </c>
      <c r="AR40">
        <v>0.20921822363423001</v>
      </c>
    </row>
    <row r="41" spans="1:44" x14ac:dyDescent="0.25">
      <c r="A41">
        <f t="shared" si="0"/>
        <v>1936</v>
      </c>
      <c r="B41">
        <v>42</v>
      </c>
      <c r="C41">
        <v>1097657</v>
      </c>
      <c r="D41">
        <v>85335</v>
      </c>
      <c r="E41">
        <v>278870</v>
      </c>
      <c r="F41">
        <v>460972</v>
      </c>
      <c r="G41">
        <v>156176</v>
      </c>
      <c r="H41">
        <v>50849</v>
      </c>
      <c r="I41">
        <v>30408</v>
      </c>
      <c r="J41">
        <v>14034</v>
      </c>
      <c r="K41">
        <v>7700</v>
      </c>
      <c r="L41">
        <v>4368</v>
      </c>
      <c r="M41">
        <v>2522</v>
      </c>
      <c r="N41">
        <v>3325</v>
      </c>
      <c r="O41">
        <v>35768</v>
      </c>
      <c r="P41">
        <v>3098</v>
      </c>
      <c r="Q41">
        <v>2256292</v>
      </c>
      <c r="R41" s="3">
        <v>2.0613708351948135</v>
      </c>
      <c r="T41">
        <v>1097657</v>
      </c>
      <c r="U41">
        <v>85576.529081575325</v>
      </c>
      <c r="V41">
        <v>279659.30350944994</v>
      </c>
      <c r="W41">
        <v>462276.71838978073</v>
      </c>
      <c r="X41">
        <v>156618.03487249202</v>
      </c>
      <c r="Y41">
        <v>50992.921160942446</v>
      </c>
      <c r="Z41">
        <v>30494.065697691945</v>
      </c>
      <c r="AA41">
        <v>14073.721323382293</v>
      </c>
      <c r="AB41">
        <v>7721.7938000601152</v>
      </c>
      <c r="AC41">
        <v>4380.3630283977382</v>
      </c>
      <c r="AD41">
        <v>2529.1381771105989</v>
      </c>
      <c r="AE41">
        <v>3334.4109591168681</v>
      </c>
      <c r="AG41">
        <v>100</v>
      </c>
      <c r="AH41">
        <v>7.7962905608560158</v>
      </c>
      <c r="AI41">
        <v>25.477840847318419</v>
      </c>
      <c r="AJ41">
        <v>42.114860870907826</v>
      </c>
      <c r="AK41">
        <v>14.26839485125973</v>
      </c>
      <c r="AL41">
        <v>4.6456152660569234</v>
      </c>
      <c r="AM41">
        <v>2.7781051546787334</v>
      </c>
      <c r="AN41">
        <v>1.2821602124691314</v>
      </c>
      <c r="AO41">
        <v>0.70347966624001079</v>
      </c>
      <c r="AP41">
        <v>0.39906482884887889</v>
      </c>
      <c r="AQ41">
        <v>0.23041243094250743</v>
      </c>
      <c r="AR41">
        <v>0.30377531042182282</v>
      </c>
    </row>
    <row r="42" spans="1:44" x14ac:dyDescent="0.25">
      <c r="A42">
        <f t="shared" si="0"/>
        <v>1935</v>
      </c>
      <c r="B42">
        <v>43</v>
      </c>
      <c r="C42">
        <v>957307</v>
      </c>
      <c r="D42">
        <v>76196</v>
      </c>
      <c r="E42">
        <v>234785</v>
      </c>
      <c r="F42">
        <v>396694</v>
      </c>
      <c r="G42">
        <v>140788</v>
      </c>
      <c r="H42">
        <v>47041</v>
      </c>
      <c r="I42">
        <v>28384</v>
      </c>
      <c r="J42">
        <v>13440</v>
      </c>
      <c r="K42">
        <v>7062</v>
      </c>
      <c r="L42">
        <v>4435</v>
      </c>
      <c r="M42">
        <v>2457</v>
      </c>
      <c r="N42">
        <v>3198</v>
      </c>
      <c r="O42">
        <v>34390</v>
      </c>
      <c r="P42">
        <v>2827</v>
      </c>
      <c r="Q42">
        <v>2002678</v>
      </c>
      <c r="R42" s="3">
        <v>2.0981874947615458</v>
      </c>
      <c r="T42">
        <v>957306.99999999988</v>
      </c>
      <c r="U42">
        <v>76421.679000083808</v>
      </c>
      <c r="V42">
        <v>235480.39141207779</v>
      </c>
      <c r="W42">
        <v>397868.93707358983</v>
      </c>
      <c r="X42">
        <v>141204.98901600871</v>
      </c>
      <c r="Y42">
        <v>47180.327075475652</v>
      </c>
      <c r="Z42">
        <v>28468.068359735145</v>
      </c>
      <c r="AA42">
        <v>13479.806889615287</v>
      </c>
      <c r="AB42">
        <v>7082.9163879808902</v>
      </c>
      <c r="AC42">
        <v>4448.135681208616</v>
      </c>
      <c r="AD42">
        <v>2464.2771970077947</v>
      </c>
      <c r="AE42">
        <v>3207.4719072164949</v>
      </c>
      <c r="AG42">
        <v>100.00000000000001</v>
      </c>
      <c r="AH42">
        <v>7.982985499958092</v>
      </c>
      <c r="AI42">
        <v>24.598210543961113</v>
      </c>
      <c r="AJ42">
        <v>41.561268963205102</v>
      </c>
      <c r="AK42">
        <v>14.750230491995641</v>
      </c>
      <c r="AL42">
        <v>4.928442712262175</v>
      </c>
      <c r="AM42">
        <v>2.9737658201324288</v>
      </c>
      <c r="AN42">
        <v>1.4080965551923561</v>
      </c>
      <c r="AO42">
        <v>0.73987930600955509</v>
      </c>
      <c r="AP42">
        <v>0.46465090939569198</v>
      </c>
      <c r="AQ42">
        <v>0.25741765149610263</v>
      </c>
      <c r="AR42">
        <v>0.33505154639175261</v>
      </c>
    </row>
    <row r="43" spans="1:44" x14ac:dyDescent="0.25">
      <c r="A43">
        <f t="shared" si="0"/>
        <v>1934</v>
      </c>
      <c r="B43">
        <v>44</v>
      </c>
      <c r="C43">
        <v>799047</v>
      </c>
      <c r="D43">
        <v>68073</v>
      </c>
      <c r="E43">
        <v>192677</v>
      </c>
      <c r="F43">
        <v>320339</v>
      </c>
      <c r="G43">
        <v>118733</v>
      </c>
      <c r="H43">
        <v>42705</v>
      </c>
      <c r="I43">
        <v>25849</v>
      </c>
      <c r="J43">
        <v>12543</v>
      </c>
      <c r="K43">
        <v>6490</v>
      </c>
      <c r="L43">
        <v>4012</v>
      </c>
      <c r="M43">
        <v>2310</v>
      </c>
      <c r="N43">
        <v>3003</v>
      </c>
      <c r="O43">
        <v>32570</v>
      </c>
      <c r="P43">
        <v>2313</v>
      </c>
      <c r="Q43">
        <v>1695763</v>
      </c>
      <c r="R43" s="3">
        <v>2.1283929140716977</v>
      </c>
      <c r="T43">
        <v>799046.99999999988</v>
      </c>
      <c r="U43">
        <v>68270.622856561909</v>
      </c>
      <c r="V43">
        <v>193236.36096739941</v>
      </c>
      <c r="W43">
        <v>321268.97676388855</v>
      </c>
      <c r="X43">
        <v>119077.69399950297</v>
      </c>
      <c r="Y43">
        <v>42828.976967218667</v>
      </c>
      <c r="Z43">
        <v>25924.042281363669</v>
      </c>
      <c r="AA43">
        <v>12579.413607301809</v>
      </c>
      <c r="AB43">
        <v>6508.841131419018</v>
      </c>
      <c r="AC43">
        <v>4023.6472448772111</v>
      </c>
      <c r="AD43">
        <v>2316.7061654203285</v>
      </c>
      <c r="AE43">
        <v>3011.7180150464269</v>
      </c>
      <c r="AG43">
        <v>100.00000000000003</v>
      </c>
      <c r="AH43">
        <v>8.5440059041035035</v>
      </c>
      <c r="AI43">
        <v>24.183353540830442</v>
      </c>
      <c r="AJ43">
        <v>40.206518110184831</v>
      </c>
      <c r="AK43">
        <v>14.902464310547813</v>
      </c>
      <c r="AL43">
        <v>5.3600072295144932</v>
      </c>
      <c r="AM43">
        <v>3.2443701411010459</v>
      </c>
      <c r="AN43">
        <v>1.5743020882753846</v>
      </c>
      <c r="AO43">
        <v>0.81457550449710958</v>
      </c>
      <c r="AP43">
        <v>0.50355576641639499</v>
      </c>
      <c r="AQ43">
        <v>0.28993365414303901</v>
      </c>
      <c r="AR43">
        <v>0.37691375038595065</v>
      </c>
    </row>
    <row r="44" spans="1:44" x14ac:dyDescent="0.25">
      <c r="A44">
        <f t="shared" si="0"/>
        <v>1933</v>
      </c>
      <c r="B44">
        <v>45</v>
      </c>
      <c r="C44">
        <v>801714</v>
      </c>
      <c r="D44">
        <v>71031</v>
      </c>
      <c r="E44">
        <v>191450</v>
      </c>
      <c r="F44">
        <v>312996</v>
      </c>
      <c r="G44">
        <v>121244</v>
      </c>
      <c r="H44">
        <v>45843</v>
      </c>
      <c r="I44">
        <v>26750</v>
      </c>
      <c r="J44">
        <v>12973</v>
      </c>
      <c r="K44">
        <v>7354</v>
      </c>
      <c r="L44">
        <v>4242</v>
      </c>
      <c r="M44">
        <v>2306</v>
      </c>
      <c r="N44">
        <v>3012</v>
      </c>
      <c r="O44">
        <v>32500</v>
      </c>
      <c r="P44">
        <v>2513</v>
      </c>
      <c r="Q44">
        <v>1714802</v>
      </c>
      <c r="R44" s="3">
        <v>2.1456454634065771</v>
      </c>
      <c r="T44">
        <v>801714.00000000012</v>
      </c>
      <c r="U44">
        <v>71254.349198762269</v>
      </c>
      <c r="V44">
        <v>192051.99355356162</v>
      </c>
      <c r="W44">
        <v>313980.18163640937</v>
      </c>
      <c r="X44">
        <v>121625.23847692883</v>
      </c>
      <c r="Y44">
        <v>45987.148291856494</v>
      </c>
      <c r="Z44">
        <v>26834.112444804246</v>
      </c>
      <c r="AA44">
        <v>13013.792177437215</v>
      </c>
      <c r="AB44">
        <v>7377.1238474426336</v>
      </c>
      <c r="AC44">
        <v>4255.338504331201</v>
      </c>
      <c r="AD44">
        <v>2313.250964400695</v>
      </c>
      <c r="AE44">
        <v>3021.4709040654352</v>
      </c>
      <c r="AG44">
        <v>99.999999999999972</v>
      </c>
      <c r="AH44">
        <v>8.8877516419523985</v>
      </c>
      <c r="AI44">
        <v>23.955175231262221</v>
      </c>
      <c r="AJ44">
        <v>39.16361466014181</v>
      </c>
      <c r="AK44">
        <v>15.170651688373763</v>
      </c>
      <c r="AL44">
        <v>5.7361039338038866</v>
      </c>
      <c r="AM44">
        <v>3.3470929090429058</v>
      </c>
      <c r="AN44">
        <v>1.6232462171593878</v>
      </c>
      <c r="AO44">
        <v>0.92016901880753388</v>
      </c>
      <c r="AP44">
        <v>0.5307801166414956</v>
      </c>
      <c r="AQ44">
        <v>0.28853817750478283</v>
      </c>
      <c r="AR44">
        <v>0.3768764053098031</v>
      </c>
    </row>
    <row r="45" spans="1:44" x14ac:dyDescent="0.25">
      <c r="A45">
        <f t="shared" si="0"/>
        <v>1932</v>
      </c>
      <c r="B45">
        <v>46</v>
      </c>
      <c r="C45">
        <v>963862</v>
      </c>
      <c r="D45">
        <v>87729</v>
      </c>
      <c r="E45">
        <v>226919</v>
      </c>
      <c r="F45">
        <v>368783</v>
      </c>
      <c r="G45">
        <v>148358</v>
      </c>
      <c r="H45">
        <v>57983</v>
      </c>
      <c r="I45">
        <v>33879</v>
      </c>
      <c r="J45">
        <v>16283</v>
      </c>
      <c r="K45">
        <v>8997</v>
      </c>
      <c r="L45">
        <v>5382</v>
      </c>
      <c r="M45">
        <v>2989</v>
      </c>
      <c r="N45">
        <v>3702</v>
      </c>
      <c r="O45">
        <v>39986</v>
      </c>
      <c r="P45">
        <v>2858</v>
      </c>
      <c r="Q45">
        <v>2081506</v>
      </c>
      <c r="R45" s="3">
        <v>2.1659701728608831</v>
      </c>
      <c r="T45">
        <v>963862.00000000012</v>
      </c>
      <c r="U45">
        <v>87989.9036819826</v>
      </c>
      <c r="V45">
        <v>227593.85099125499</v>
      </c>
      <c r="W45">
        <v>369879.75070447155</v>
      </c>
      <c r="X45">
        <v>148799.21269422397</v>
      </c>
      <c r="Y45">
        <v>58155.439879542646</v>
      </c>
      <c r="Z45">
        <v>33979.755233068747</v>
      </c>
      <c r="AA45">
        <v>16331.425203224961</v>
      </c>
      <c r="AB45">
        <v>9023.7568355594776</v>
      </c>
      <c r="AC45">
        <v>5398.0059229722247</v>
      </c>
      <c r="AD45">
        <v>2997.8892054559606</v>
      </c>
      <c r="AE45">
        <v>3713.0096482428794</v>
      </c>
      <c r="AG45">
        <v>100</v>
      </c>
      <c r="AH45">
        <v>9.1288902023300622</v>
      </c>
      <c r="AI45">
        <v>23.612700883659173</v>
      </c>
      <c r="AJ45">
        <v>38.374762227836712</v>
      </c>
      <c r="AK45">
        <v>15.437812953952324</v>
      </c>
      <c r="AL45">
        <v>6.0335857082800901</v>
      </c>
      <c r="AM45">
        <v>3.525375544742789</v>
      </c>
      <c r="AN45">
        <v>1.6943738007333995</v>
      </c>
      <c r="AO45">
        <v>0.93620838206708801</v>
      </c>
      <c r="AP45">
        <v>0.56003929224019877</v>
      </c>
      <c r="AQ45">
        <v>0.31102888229393422</v>
      </c>
      <c r="AR45">
        <v>0.385222121864217</v>
      </c>
    </row>
    <row r="46" spans="1:44" x14ac:dyDescent="0.25">
      <c r="A46">
        <f t="shared" si="0"/>
        <v>1931</v>
      </c>
      <c r="B46">
        <v>47</v>
      </c>
      <c r="C46">
        <v>948355</v>
      </c>
      <c r="D46">
        <v>87470</v>
      </c>
      <c r="E46">
        <v>221516</v>
      </c>
      <c r="F46">
        <v>362683</v>
      </c>
      <c r="G46">
        <v>148972</v>
      </c>
      <c r="H46">
        <v>57866</v>
      </c>
      <c r="I46">
        <v>33402</v>
      </c>
      <c r="J46">
        <v>15477</v>
      </c>
      <c r="K46">
        <v>8041</v>
      </c>
      <c r="L46">
        <v>4526</v>
      </c>
      <c r="M46">
        <v>2500</v>
      </c>
      <c r="N46">
        <v>3357</v>
      </c>
      <c r="O46">
        <v>36388</v>
      </c>
      <c r="P46">
        <v>2545</v>
      </c>
      <c r="Q46">
        <v>2036517</v>
      </c>
      <c r="R46" s="3">
        <v>2.1531988454340723</v>
      </c>
      <c r="T46">
        <v>948355</v>
      </c>
      <c r="U46">
        <v>87705.365612543741</v>
      </c>
      <c r="V46">
        <v>222112.05863756992</v>
      </c>
      <c r="W46">
        <v>363658.91295820515</v>
      </c>
      <c r="X46">
        <v>149372.85613389581</v>
      </c>
      <c r="Y46">
        <v>58021.706716993896</v>
      </c>
      <c r="Z46">
        <v>33491.878611983382</v>
      </c>
      <c r="AA46">
        <v>15518.64574808894</v>
      </c>
      <c r="AB46">
        <v>8062.6368456666769</v>
      </c>
      <c r="AC46">
        <v>4538.1786299573914</v>
      </c>
      <c r="AD46">
        <v>2506.7270382000615</v>
      </c>
      <c r="AE46">
        <v>3366.0330668950423</v>
      </c>
      <c r="AG46">
        <v>100</v>
      </c>
      <c r="AH46">
        <v>9.2481576638013969</v>
      </c>
      <c r="AI46">
        <v>23.420771613749061</v>
      </c>
      <c r="AJ46">
        <v>38.34628519470084</v>
      </c>
      <c r="AK46">
        <v>15.750732176652814</v>
      </c>
      <c r="AL46">
        <v>6.1181421215677565</v>
      </c>
      <c r="AM46">
        <v>3.5315761093665752</v>
      </c>
      <c r="AN46">
        <v>1.6363751704887872</v>
      </c>
      <c r="AO46">
        <v>0.85017075311108992</v>
      </c>
      <c r="AP46">
        <v>0.47853162897410695</v>
      </c>
      <c r="AQ46">
        <v>0.26432370137765515</v>
      </c>
      <c r="AR46">
        <v>0.35493386620991535</v>
      </c>
    </row>
    <row r="47" spans="1:44" x14ac:dyDescent="0.25">
      <c r="A47">
        <f t="shared" si="0"/>
        <v>1930</v>
      </c>
      <c r="B47">
        <v>48</v>
      </c>
      <c r="C47">
        <v>1105306</v>
      </c>
      <c r="D47">
        <v>109007</v>
      </c>
      <c r="E47">
        <v>252608</v>
      </c>
      <c r="F47">
        <v>405201</v>
      </c>
      <c r="G47">
        <v>178480</v>
      </c>
      <c r="H47">
        <v>70939</v>
      </c>
      <c r="I47">
        <v>41022</v>
      </c>
      <c r="J47">
        <v>19784</v>
      </c>
      <c r="K47">
        <v>10833</v>
      </c>
      <c r="L47">
        <v>6205</v>
      </c>
      <c r="M47">
        <v>3174</v>
      </c>
      <c r="N47">
        <v>4680</v>
      </c>
      <c r="O47">
        <v>50864</v>
      </c>
      <c r="P47">
        <v>3373</v>
      </c>
      <c r="Q47">
        <v>2410921</v>
      </c>
      <c r="R47" s="3">
        <v>2.1879016237829343</v>
      </c>
      <c r="T47">
        <v>1105306.0000000002</v>
      </c>
      <c r="U47">
        <v>109340.6687539079</v>
      </c>
      <c r="V47">
        <v>253381.22921085038</v>
      </c>
      <c r="W47">
        <v>406441.31404177932</v>
      </c>
      <c r="X47">
        <v>179026.32454060274</v>
      </c>
      <c r="Y47">
        <v>71156.143190193965</v>
      </c>
      <c r="Z47">
        <v>41147.567712374526</v>
      </c>
      <c r="AA47">
        <v>19844.55852034561</v>
      </c>
      <c r="AB47">
        <v>10866.159646729882</v>
      </c>
      <c r="AC47">
        <v>6223.9934097626628</v>
      </c>
      <c r="AD47">
        <v>3183.7155652839147</v>
      </c>
      <c r="AE47">
        <v>4694.3254081690993</v>
      </c>
      <c r="AG47">
        <v>99.999999999999972</v>
      </c>
      <c r="AH47">
        <v>9.8923437268872032</v>
      </c>
      <c r="AI47">
        <v>22.924079776175134</v>
      </c>
      <c r="AJ47">
        <v>36.771836400216699</v>
      </c>
      <c r="AK47">
        <v>16.196992013126021</v>
      </c>
      <c r="AL47">
        <v>6.4376872278078601</v>
      </c>
      <c r="AM47">
        <v>3.7227308738371558</v>
      </c>
      <c r="AN47">
        <v>1.7953904638485274</v>
      </c>
      <c r="AO47">
        <v>0.98309062347710763</v>
      </c>
      <c r="AP47">
        <v>0.56310138638193064</v>
      </c>
      <c r="AQ47">
        <v>0.28803929095507613</v>
      </c>
      <c r="AR47">
        <v>0.42470821728725783</v>
      </c>
    </row>
    <row r="48" spans="1:44" x14ac:dyDescent="0.25">
      <c r="A48">
        <f t="shared" si="0"/>
        <v>1929</v>
      </c>
      <c r="B48">
        <v>49</v>
      </c>
      <c r="C48">
        <v>1112573</v>
      </c>
      <c r="D48">
        <v>112916</v>
      </c>
      <c r="E48">
        <v>252953</v>
      </c>
      <c r="F48">
        <v>400123</v>
      </c>
      <c r="G48">
        <v>181135</v>
      </c>
      <c r="H48">
        <v>74298</v>
      </c>
      <c r="I48">
        <v>43437</v>
      </c>
      <c r="J48">
        <v>19984</v>
      </c>
      <c r="K48">
        <v>11010</v>
      </c>
      <c r="L48">
        <v>6205</v>
      </c>
      <c r="M48">
        <v>3022</v>
      </c>
      <c r="N48">
        <v>4206</v>
      </c>
      <c r="O48">
        <v>45152</v>
      </c>
      <c r="P48">
        <v>3284</v>
      </c>
      <c r="Q48">
        <v>2429945</v>
      </c>
      <c r="R48" s="3">
        <v>2.1905427710903109</v>
      </c>
      <c r="T48">
        <v>1112573.0000000002</v>
      </c>
      <c r="U48">
        <v>113250.28271983225</v>
      </c>
      <c r="V48">
        <v>253701.85593564887</v>
      </c>
      <c r="W48">
        <v>401307.54607590986</v>
      </c>
      <c r="X48">
        <v>181671.24198923816</v>
      </c>
      <c r="Y48">
        <v>74517.955874438485</v>
      </c>
      <c r="Z48">
        <v>43565.593277315471</v>
      </c>
      <c r="AA48">
        <v>20043.16172972057</v>
      </c>
      <c r="AB48">
        <v>11042.59460789749</v>
      </c>
      <c r="AC48">
        <v>6223.3696223436818</v>
      </c>
      <c r="AD48">
        <v>3030.9464945564232</v>
      </c>
      <c r="AE48">
        <v>4218.4516730987143</v>
      </c>
      <c r="AG48">
        <v>99.999999999999972</v>
      </c>
      <c r="AH48">
        <v>10.179132759812815</v>
      </c>
      <c r="AI48">
        <v>22.803164910136129</v>
      </c>
      <c r="AJ48">
        <v>36.070221556330218</v>
      </c>
      <c r="AK48">
        <v>16.328927808713505</v>
      </c>
      <c r="AL48">
        <v>6.6978037283340921</v>
      </c>
      <c r="AM48">
        <v>3.9157514407877474</v>
      </c>
      <c r="AN48">
        <v>1.8015143033059913</v>
      </c>
      <c r="AO48">
        <v>0.99252764608681754</v>
      </c>
      <c r="AP48">
        <v>0.55936730644584043</v>
      </c>
      <c r="AQ48">
        <v>0.27242675263164057</v>
      </c>
      <c r="AR48">
        <v>0.37916178741518203</v>
      </c>
    </row>
    <row r="49" spans="1:44" x14ac:dyDescent="0.25">
      <c r="A49">
        <f t="shared" si="0"/>
        <v>1928</v>
      </c>
      <c r="B49">
        <v>50</v>
      </c>
      <c r="C49">
        <v>1247854</v>
      </c>
      <c r="D49">
        <v>133929</v>
      </c>
      <c r="E49">
        <v>278787</v>
      </c>
      <c r="F49">
        <v>429978</v>
      </c>
      <c r="G49">
        <v>205539</v>
      </c>
      <c r="H49">
        <v>88418</v>
      </c>
      <c r="I49">
        <v>50938</v>
      </c>
      <c r="J49">
        <v>24746</v>
      </c>
      <c r="K49">
        <v>13526</v>
      </c>
      <c r="L49">
        <v>8011</v>
      </c>
      <c r="M49">
        <v>4317</v>
      </c>
      <c r="N49">
        <v>5637</v>
      </c>
      <c r="O49">
        <v>61044</v>
      </c>
      <c r="P49">
        <v>4028</v>
      </c>
      <c r="Q49">
        <v>2770865</v>
      </c>
      <c r="R49" s="3">
        <v>2.2276950312985901</v>
      </c>
      <c r="T49">
        <v>1247853.9999999998</v>
      </c>
      <c r="U49">
        <v>134362.7150148011</v>
      </c>
      <c r="V49">
        <v>279689.82244944229</v>
      </c>
      <c r="W49">
        <v>431370.43864013132</v>
      </c>
      <c r="X49">
        <v>206204.61648655037</v>
      </c>
      <c r="Y49">
        <v>88704.332416270438</v>
      </c>
      <c r="Z49">
        <v>51102.957368635165</v>
      </c>
      <c r="AA49">
        <v>24826.13732467403</v>
      </c>
      <c r="AB49">
        <v>13569.802531865389</v>
      </c>
      <c r="AC49">
        <v>8036.9427829937631</v>
      </c>
      <c r="AD49">
        <v>4330.9801515646077</v>
      </c>
      <c r="AE49">
        <v>5655.2548330715072</v>
      </c>
      <c r="AG49">
        <v>100.00000000000004</v>
      </c>
      <c r="AH49">
        <v>10.767502850077102</v>
      </c>
      <c r="AI49">
        <v>22.413665577018012</v>
      </c>
      <c r="AJ49">
        <v>34.568983121433391</v>
      </c>
      <c r="AK49">
        <v>16.524738990823479</v>
      </c>
      <c r="AL49">
        <v>7.1085505528908399</v>
      </c>
      <c r="AM49">
        <v>4.0952673444677963</v>
      </c>
      <c r="AN49">
        <v>1.9895065708547661</v>
      </c>
      <c r="AO49">
        <v>1.0874511386640897</v>
      </c>
      <c r="AP49">
        <v>0.6440611468163554</v>
      </c>
      <c r="AQ49">
        <v>0.34707426923058377</v>
      </c>
      <c r="AR49">
        <v>0.45319843772360457</v>
      </c>
    </row>
    <row r="50" spans="1:44" x14ac:dyDescent="0.25">
      <c r="A50">
        <f t="shared" si="0"/>
        <v>1927</v>
      </c>
      <c r="B50">
        <v>51</v>
      </c>
      <c r="C50">
        <v>1130682</v>
      </c>
      <c r="D50">
        <v>125328</v>
      </c>
      <c r="E50">
        <v>252780</v>
      </c>
      <c r="F50">
        <v>380784</v>
      </c>
      <c r="G50">
        <v>188946</v>
      </c>
      <c r="H50">
        <v>81518</v>
      </c>
      <c r="I50">
        <v>47227</v>
      </c>
      <c r="J50">
        <v>22557</v>
      </c>
      <c r="K50">
        <v>12534</v>
      </c>
      <c r="L50">
        <v>6966</v>
      </c>
      <c r="M50">
        <v>3566</v>
      </c>
      <c r="N50">
        <v>4842</v>
      </c>
      <c r="O50">
        <v>52492</v>
      </c>
      <c r="P50">
        <v>3634</v>
      </c>
      <c r="Q50">
        <v>2506787</v>
      </c>
      <c r="R50" s="3">
        <v>2.2242060675321724</v>
      </c>
      <c r="T50">
        <v>1130682</v>
      </c>
      <c r="U50">
        <v>125732.10164607009</v>
      </c>
      <c r="V50">
        <v>253595.05181678155</v>
      </c>
      <c r="W50">
        <v>382011.78183005517</v>
      </c>
      <c r="X50">
        <v>189555.22850135929</v>
      </c>
      <c r="Y50">
        <v>81780.842764460787</v>
      </c>
      <c r="Z50">
        <v>47379.276493991383</v>
      </c>
      <c r="AA50">
        <v>22629.731718613581</v>
      </c>
      <c r="AB50">
        <v>12574.414033829969</v>
      </c>
      <c r="AC50">
        <v>6988.4608392898972</v>
      </c>
      <c r="AD50">
        <v>3577.4980408997667</v>
      </c>
      <c r="AE50">
        <v>4857.6123146485334</v>
      </c>
      <c r="AG50">
        <v>100</v>
      </c>
      <c r="AH50">
        <v>11.120023282060746</v>
      </c>
      <c r="AI50">
        <v>22.428503488760018</v>
      </c>
      <c r="AJ50">
        <v>33.785961201297546</v>
      </c>
      <c r="AK50">
        <v>16.764680829920287</v>
      </c>
      <c r="AL50">
        <v>7.232877392977052</v>
      </c>
      <c r="AM50">
        <v>4.1903272975064061</v>
      </c>
      <c r="AN50">
        <v>2.0014231869450101</v>
      </c>
      <c r="AO50">
        <v>1.1121088010448534</v>
      </c>
      <c r="AP50">
        <v>0.61807482911109368</v>
      </c>
      <c r="AQ50">
        <v>0.31640178590441581</v>
      </c>
      <c r="AR50">
        <v>0.42961790447256909</v>
      </c>
    </row>
    <row r="51" spans="1:44" x14ac:dyDescent="0.25">
      <c r="A51">
        <f t="shared" si="0"/>
        <v>1926</v>
      </c>
      <c r="B51">
        <v>52</v>
      </c>
      <c r="C51">
        <v>1129644</v>
      </c>
      <c r="D51">
        <v>133851</v>
      </c>
      <c r="E51">
        <v>253869</v>
      </c>
      <c r="F51">
        <v>364035</v>
      </c>
      <c r="G51">
        <v>186382</v>
      </c>
      <c r="H51">
        <v>84442</v>
      </c>
      <c r="I51">
        <v>49110</v>
      </c>
      <c r="J51">
        <v>24358</v>
      </c>
      <c r="K51">
        <v>13342</v>
      </c>
      <c r="L51">
        <v>7605</v>
      </c>
      <c r="M51">
        <v>3878</v>
      </c>
      <c r="N51">
        <v>4870</v>
      </c>
      <c r="O51">
        <v>52660</v>
      </c>
      <c r="P51">
        <v>3902</v>
      </c>
      <c r="Q51">
        <v>2512347</v>
      </c>
      <c r="R51" s="3">
        <v>2.2317253864562216</v>
      </c>
      <c r="T51">
        <v>1129643.9999999998</v>
      </c>
      <c r="U51">
        <v>134314.94875735292</v>
      </c>
      <c r="V51">
        <v>254748.95014665881</v>
      </c>
      <c r="W51">
        <v>365296.8029441915</v>
      </c>
      <c r="X51">
        <v>187028.02952008543</v>
      </c>
      <c r="Y51">
        <v>84734.689340896934</v>
      </c>
      <c r="Z51">
        <v>49280.223035118172</v>
      </c>
      <c r="AA51">
        <v>24442.428684369952</v>
      </c>
      <c r="AB51">
        <v>13388.245484311681</v>
      </c>
      <c r="AC51">
        <v>7631.3601340271571</v>
      </c>
      <c r="AD51">
        <v>3891.4417619667738</v>
      </c>
      <c r="AE51">
        <v>4886.8801910206776</v>
      </c>
      <c r="AG51">
        <v>100.00000000000001</v>
      </c>
      <c r="AH51">
        <v>11.890024534928964</v>
      </c>
      <c r="AI51">
        <v>22.551259524828961</v>
      </c>
      <c r="AJ51">
        <v>32.33733839547606</v>
      </c>
      <c r="AK51">
        <v>16.55636904370629</v>
      </c>
      <c r="AL51">
        <v>7.50100822390921</v>
      </c>
      <c r="AM51">
        <v>4.362456051208893</v>
      </c>
      <c r="AN51">
        <v>2.1637284564314028</v>
      </c>
      <c r="AO51">
        <v>1.1851738675469161</v>
      </c>
      <c r="AP51">
        <v>0.67555443431976436</v>
      </c>
      <c r="AQ51">
        <v>0.34448390483787589</v>
      </c>
      <c r="AR51">
        <v>0.43260356280568735</v>
      </c>
    </row>
    <row r="52" spans="1:44" x14ac:dyDescent="0.25">
      <c r="A52">
        <f t="shared" si="0"/>
        <v>1925</v>
      </c>
      <c r="B52">
        <v>53</v>
      </c>
      <c r="C52">
        <v>1052673</v>
      </c>
      <c r="D52">
        <v>132692</v>
      </c>
      <c r="E52">
        <v>238355</v>
      </c>
      <c r="F52">
        <v>327365</v>
      </c>
      <c r="G52">
        <v>171546</v>
      </c>
      <c r="H52">
        <v>80058</v>
      </c>
      <c r="I52">
        <v>46694</v>
      </c>
      <c r="J52">
        <v>23249</v>
      </c>
      <c r="K52">
        <v>13388</v>
      </c>
      <c r="L52">
        <v>7416</v>
      </c>
      <c r="M52">
        <v>3934</v>
      </c>
      <c r="N52">
        <v>4769</v>
      </c>
      <c r="O52">
        <v>51472</v>
      </c>
      <c r="P52">
        <v>3207</v>
      </c>
      <c r="Q52">
        <v>2340841</v>
      </c>
      <c r="R52" s="3">
        <v>2.230506752958171</v>
      </c>
      <c r="T52">
        <v>1052673</v>
      </c>
      <c r="U52">
        <v>133097.48549833914</v>
      </c>
      <c r="V52">
        <v>239083.3747019913</v>
      </c>
      <c r="W52">
        <v>328365.37500500254</v>
      </c>
      <c r="X52">
        <v>172070.21709898178</v>
      </c>
      <c r="Y52">
        <v>80302.644424878934</v>
      </c>
      <c r="Z52">
        <v>46836.68938488717</v>
      </c>
      <c r="AA52">
        <v>23320.045220140528</v>
      </c>
      <c r="AB52">
        <v>13428.911583605377</v>
      </c>
      <c r="AC52">
        <v>7438.6621081578633</v>
      </c>
      <c r="AD52">
        <v>3946.021673879859</v>
      </c>
      <c r="AE52">
        <v>4783.5733001354974</v>
      </c>
      <c r="AG52">
        <v>99.999999999999986</v>
      </c>
      <c r="AH52">
        <v>12.643763590244941</v>
      </c>
      <c r="AI52">
        <v>22.712026878431509</v>
      </c>
      <c r="AJ52">
        <v>31.193483161912823</v>
      </c>
      <c r="AK52">
        <v>16.346027408224757</v>
      </c>
      <c r="AL52">
        <v>7.628451040815043</v>
      </c>
      <c r="AM52">
        <v>4.4493104111996002</v>
      </c>
      <c r="AN52">
        <v>2.215317123184553</v>
      </c>
      <c r="AO52">
        <v>1.2756964017891004</v>
      </c>
      <c r="AP52">
        <v>0.70664509379055629</v>
      </c>
      <c r="AQ52">
        <v>0.37485730838350173</v>
      </c>
      <c r="AR52">
        <v>0.45442158202361965</v>
      </c>
    </row>
    <row r="53" spans="1:44" x14ac:dyDescent="0.25">
      <c r="A53">
        <f t="shared" si="0"/>
        <v>1924</v>
      </c>
      <c r="B53">
        <v>54</v>
      </c>
      <c r="C53">
        <v>1015407</v>
      </c>
      <c r="D53">
        <v>134207</v>
      </c>
      <c r="E53">
        <v>231814</v>
      </c>
      <c r="F53">
        <v>300990</v>
      </c>
      <c r="G53">
        <v>164376</v>
      </c>
      <c r="H53">
        <v>78760</v>
      </c>
      <c r="I53">
        <v>46487</v>
      </c>
      <c r="J53">
        <v>24268</v>
      </c>
      <c r="K53">
        <v>13792</v>
      </c>
      <c r="L53">
        <v>7895</v>
      </c>
      <c r="M53">
        <v>4115</v>
      </c>
      <c r="N53">
        <v>5164</v>
      </c>
      <c r="O53">
        <v>55713</v>
      </c>
      <c r="P53">
        <v>3539</v>
      </c>
      <c r="Q53">
        <v>2272457</v>
      </c>
      <c r="R53" s="3">
        <v>2.2458038004957168</v>
      </c>
      <c r="T53">
        <v>1015406.9999999999</v>
      </c>
      <c r="U53">
        <v>134676.38787766785</v>
      </c>
      <c r="V53">
        <v>232624.76755663782</v>
      </c>
      <c r="W53">
        <v>302042.71004716028</v>
      </c>
      <c r="X53">
        <v>164950.90370680761</v>
      </c>
      <c r="Y53">
        <v>79035.462451624131</v>
      </c>
      <c r="Z53">
        <v>46649.587899805112</v>
      </c>
      <c r="AA53">
        <v>24352.877130218567</v>
      </c>
      <c r="AB53">
        <v>13840.237406460132</v>
      </c>
      <c r="AC53">
        <v>7922.6126975059988</v>
      </c>
      <c r="AD53">
        <v>4129.392178624089</v>
      </c>
      <c r="AE53">
        <v>5182.0610474884079</v>
      </c>
      <c r="AG53">
        <v>100.00000000000001</v>
      </c>
      <c r="AH53">
        <v>13.263291259334222</v>
      </c>
      <c r="AI53">
        <v>22.909509936078621</v>
      </c>
      <c r="AJ53">
        <v>29.745974771412875</v>
      </c>
      <c r="AK53">
        <v>16.244806634857515</v>
      </c>
      <c r="AL53">
        <v>7.7836239509501244</v>
      </c>
      <c r="AM53">
        <v>4.5941763154877915</v>
      </c>
      <c r="AN53">
        <v>2.3983365419204881</v>
      </c>
      <c r="AO53">
        <v>1.363023635493958</v>
      </c>
      <c r="AP53">
        <v>0.78024011037012742</v>
      </c>
      <c r="AQ53">
        <v>0.40667359774199802</v>
      </c>
      <c r="AR53">
        <v>0.51034324635229111</v>
      </c>
    </row>
    <row r="54" spans="1:44" x14ac:dyDescent="0.25">
      <c r="B54" t="s">
        <v>6</v>
      </c>
      <c r="C54">
        <v>17048708</v>
      </c>
      <c r="D54">
        <v>2019687</v>
      </c>
      <c r="E54">
        <v>3064078</v>
      </c>
      <c r="F54">
        <v>3646408</v>
      </c>
      <c r="G54">
        <v>2704782</v>
      </c>
      <c r="H54">
        <v>1787256</v>
      </c>
      <c r="I54">
        <v>1306757</v>
      </c>
      <c r="J54">
        <v>812228</v>
      </c>
      <c r="K54">
        <v>570454</v>
      </c>
      <c r="L54">
        <v>398206</v>
      </c>
      <c r="M54">
        <v>256258</v>
      </c>
      <c r="N54">
        <v>387106</v>
      </c>
      <c r="O54">
        <v>4266245</v>
      </c>
      <c r="P54">
        <v>95488</v>
      </c>
      <c r="Q54">
        <v>50778810</v>
      </c>
      <c r="R54" s="15">
        <v>2.9952309944659481</v>
      </c>
    </row>
    <row r="55" spans="1:44" x14ac:dyDescent="0.25">
      <c r="A55" s="3" t="s">
        <v>15</v>
      </c>
      <c r="C55">
        <v>23870</v>
      </c>
      <c r="D55">
        <v>7160</v>
      </c>
      <c r="E55">
        <v>3986</v>
      </c>
      <c r="F55">
        <v>3855</v>
      </c>
      <c r="G55">
        <v>2031</v>
      </c>
      <c r="H55">
        <v>978</v>
      </c>
      <c r="I55">
        <v>712</v>
      </c>
      <c r="J55">
        <v>410</v>
      </c>
      <c r="K55">
        <v>280</v>
      </c>
      <c r="L55">
        <v>209</v>
      </c>
      <c r="M55">
        <v>130</v>
      </c>
      <c r="N55">
        <v>248</v>
      </c>
      <c r="O55">
        <v>2747</v>
      </c>
      <c r="P55">
        <v>3871</v>
      </c>
      <c r="Q55">
        <v>35270</v>
      </c>
      <c r="R55" s="15">
        <v>1.7635881794089705</v>
      </c>
    </row>
    <row r="56" spans="1:44" x14ac:dyDescent="0.25">
      <c r="R56" s="3"/>
    </row>
    <row r="57" spans="1:44" x14ac:dyDescent="0.25">
      <c r="B57" s="3" t="s">
        <v>14</v>
      </c>
      <c r="C57" s="3">
        <v>59558132</v>
      </c>
      <c r="D57" s="3">
        <v>14524263</v>
      </c>
      <c r="E57" s="3">
        <v>15033250</v>
      </c>
      <c r="F57" s="3">
        <v>15357287</v>
      </c>
      <c r="G57" s="3">
        <v>6244961</v>
      </c>
      <c r="H57" s="3">
        <v>3022059</v>
      </c>
      <c r="I57" s="3">
        <v>2001731</v>
      </c>
      <c r="J57" s="3">
        <v>1134716</v>
      </c>
      <c r="K57" s="3">
        <v>743036</v>
      </c>
      <c r="L57" s="3">
        <v>496213</v>
      </c>
      <c r="M57" s="3">
        <v>307593</v>
      </c>
      <c r="N57" s="3">
        <v>451456</v>
      </c>
      <c r="O57" s="3">
        <v>4960200</v>
      </c>
      <c r="P57" s="3">
        <v>241566</v>
      </c>
      <c r="Q57" s="3">
        <f>SUM(Q14:Q55)</f>
        <v>110287387</v>
      </c>
      <c r="R57" s="3">
        <v>1.8593016156734359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/>
  </sheetViews>
  <sheetFormatPr defaultRowHeight="15" x14ac:dyDescent="0.25"/>
  <cols>
    <col min="3" max="3" width="10.5703125" customWidth="1"/>
  </cols>
  <sheetData>
    <row r="2" spans="1:21" ht="18" x14ac:dyDescent="0.25">
      <c r="B2" s="5" t="s">
        <v>63</v>
      </c>
    </row>
    <row r="3" spans="1:21" ht="15.75" x14ac:dyDescent="0.25">
      <c r="B3" s="4" t="s">
        <v>56</v>
      </c>
    </row>
    <row r="4" spans="1:21" ht="15.75" x14ac:dyDescent="0.25">
      <c r="B4" s="4" t="s">
        <v>54</v>
      </c>
    </row>
    <row r="5" spans="1:21" ht="15.75" x14ac:dyDescent="0.25">
      <c r="B5" s="4" t="s">
        <v>57</v>
      </c>
    </row>
    <row r="6" spans="1:21" ht="15.75" x14ac:dyDescent="0.25">
      <c r="B6" s="4" t="s">
        <v>21</v>
      </c>
    </row>
    <row r="8" spans="1:21" ht="18" x14ac:dyDescent="0.25">
      <c r="B8" s="6" t="s">
        <v>22</v>
      </c>
    </row>
    <row r="10" spans="1:21" ht="17.100000000000001" customHeight="1" x14ac:dyDescent="0.25">
      <c r="A10" s="7" t="s">
        <v>9</v>
      </c>
      <c r="B10" s="7" t="s">
        <v>7</v>
      </c>
      <c r="C10" s="7" t="s">
        <v>0</v>
      </c>
      <c r="E10" s="9"/>
      <c r="H10" s="9" t="s">
        <v>23</v>
      </c>
      <c r="I10" s="9"/>
      <c r="J10" s="9"/>
      <c r="K10" s="7" t="s">
        <v>0</v>
      </c>
      <c r="L10" s="7" t="s">
        <v>18</v>
      </c>
      <c r="O10" s="3" t="s">
        <v>17</v>
      </c>
    </row>
    <row r="11" spans="1:21" x14ac:dyDescent="0.25">
      <c r="A11" s="7" t="s">
        <v>10</v>
      </c>
      <c r="B11" s="7" t="s">
        <v>8</v>
      </c>
      <c r="C11" s="7" t="s">
        <v>12</v>
      </c>
      <c r="D11" s="12">
        <v>0</v>
      </c>
      <c r="E11" s="12">
        <v>1</v>
      </c>
      <c r="F11" s="12">
        <v>2</v>
      </c>
      <c r="G11" s="12">
        <v>3</v>
      </c>
      <c r="H11" s="12">
        <v>4</v>
      </c>
      <c r="I11" s="12">
        <v>5</v>
      </c>
      <c r="J11" s="16" t="s">
        <v>58</v>
      </c>
      <c r="K11" s="7" t="s">
        <v>19</v>
      </c>
      <c r="L11" s="7" t="s">
        <v>5</v>
      </c>
      <c r="N11" t="s">
        <v>0</v>
      </c>
      <c r="O11" s="12">
        <v>0</v>
      </c>
      <c r="P11" s="12">
        <v>1</v>
      </c>
      <c r="Q11" s="12">
        <v>2</v>
      </c>
      <c r="R11" s="12">
        <v>3</v>
      </c>
      <c r="S11" s="12">
        <v>4</v>
      </c>
      <c r="T11" s="12">
        <v>5</v>
      </c>
      <c r="U11" s="16" t="s">
        <v>58</v>
      </c>
    </row>
    <row r="12" spans="1:21" x14ac:dyDescent="0.25">
      <c r="A12" s="7" t="s">
        <v>11</v>
      </c>
      <c r="B12" s="7"/>
      <c r="C12" s="7" t="s">
        <v>13</v>
      </c>
      <c r="D12" s="7"/>
      <c r="E12" s="7"/>
      <c r="F12" s="7"/>
      <c r="G12" s="7"/>
      <c r="H12" s="7"/>
      <c r="I12" s="7"/>
      <c r="J12" s="7"/>
      <c r="K12" s="7"/>
      <c r="L12" s="7"/>
      <c r="N12" t="s">
        <v>3</v>
      </c>
      <c r="O12" s="3"/>
      <c r="P12" s="3"/>
      <c r="Q12" s="3"/>
      <c r="R12" s="3"/>
      <c r="S12" s="3"/>
      <c r="T12" s="3"/>
      <c r="U12" s="19"/>
    </row>
    <row r="13" spans="1:2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21" x14ac:dyDescent="0.25">
      <c r="A14">
        <v>1966</v>
      </c>
      <c r="B14">
        <v>18</v>
      </c>
      <c r="C14">
        <v>5705</v>
      </c>
      <c r="D14">
        <v>3205</v>
      </c>
      <c r="E14">
        <v>2352</v>
      </c>
      <c r="F14">
        <v>142</v>
      </c>
      <c r="G14">
        <v>6</v>
      </c>
      <c r="H14">
        <v>0</v>
      </c>
      <c r="I14">
        <v>0</v>
      </c>
      <c r="J14">
        <v>0</v>
      </c>
      <c r="K14">
        <v>2645</v>
      </c>
      <c r="L14" s="3">
        <v>0.46362839614373358</v>
      </c>
      <c r="N14">
        <v>99.999999999999986</v>
      </c>
      <c r="O14">
        <v>56.178790534618749</v>
      </c>
      <c r="P14">
        <v>41.226993865030678</v>
      </c>
      <c r="Q14">
        <v>2.4890446976336547</v>
      </c>
      <c r="R14">
        <v>0.10517090271691498</v>
      </c>
      <c r="S14">
        <v>0</v>
      </c>
      <c r="T14">
        <v>0</v>
      </c>
      <c r="U14">
        <v>0</v>
      </c>
    </row>
    <row r="15" spans="1:21" x14ac:dyDescent="0.25">
      <c r="A15">
        <v>1965</v>
      </c>
      <c r="B15">
        <v>19</v>
      </c>
      <c r="C15">
        <v>11499</v>
      </c>
      <c r="D15">
        <v>5574</v>
      </c>
      <c r="E15">
        <v>5527</v>
      </c>
      <c r="F15">
        <v>382</v>
      </c>
      <c r="G15">
        <v>14</v>
      </c>
      <c r="H15">
        <v>2</v>
      </c>
      <c r="I15">
        <v>0</v>
      </c>
      <c r="J15">
        <v>0</v>
      </c>
      <c r="K15">
        <v>6333</v>
      </c>
      <c r="L15" s="3">
        <v>0.55074354291677541</v>
      </c>
      <c r="N15">
        <v>100</v>
      </c>
      <c r="O15">
        <v>48.473780328724239</v>
      </c>
      <c r="P15">
        <v>48.065049134707365</v>
      </c>
      <c r="Q15">
        <v>3.3220280024349944</v>
      </c>
      <c r="R15">
        <v>0.12174971736672753</v>
      </c>
      <c r="S15">
        <v>1.7392816766675364E-2</v>
      </c>
      <c r="T15">
        <v>0</v>
      </c>
      <c r="U15">
        <v>0</v>
      </c>
    </row>
    <row r="16" spans="1:21" x14ac:dyDescent="0.25">
      <c r="A16">
        <v>1964</v>
      </c>
      <c r="B16">
        <v>20</v>
      </c>
      <c r="C16">
        <v>19344</v>
      </c>
      <c r="D16">
        <v>7479</v>
      </c>
      <c r="E16">
        <v>10740</v>
      </c>
      <c r="F16">
        <v>1058</v>
      </c>
      <c r="G16">
        <v>64</v>
      </c>
      <c r="H16">
        <v>2</v>
      </c>
      <c r="I16">
        <v>1</v>
      </c>
      <c r="J16">
        <v>0</v>
      </c>
      <c r="K16">
        <v>13057</v>
      </c>
      <c r="L16" s="3">
        <v>0.6749896608767576</v>
      </c>
      <c r="N16">
        <v>100.00000000000001</v>
      </c>
      <c r="O16">
        <v>38.663151364764268</v>
      </c>
      <c r="P16">
        <v>55.521091811414394</v>
      </c>
      <c r="Q16">
        <v>5.4693961952026466</v>
      </c>
      <c r="R16">
        <v>0.33085194375516958</v>
      </c>
      <c r="S16">
        <v>1.0339123242349049E-2</v>
      </c>
      <c r="T16">
        <v>5.1695616211745246E-3</v>
      </c>
      <c r="U16">
        <v>0</v>
      </c>
    </row>
    <row r="17" spans="1:21" x14ac:dyDescent="0.25">
      <c r="A17">
        <v>1963</v>
      </c>
      <c r="B17">
        <v>21</v>
      </c>
      <c r="C17">
        <v>26764</v>
      </c>
      <c r="D17">
        <v>8110</v>
      </c>
      <c r="E17">
        <v>16084</v>
      </c>
      <c r="F17">
        <v>2422</v>
      </c>
      <c r="G17">
        <v>135</v>
      </c>
      <c r="H17">
        <v>12</v>
      </c>
      <c r="I17">
        <v>1</v>
      </c>
      <c r="J17">
        <v>0</v>
      </c>
      <c r="K17">
        <v>21846</v>
      </c>
      <c r="L17" s="3">
        <v>0.81624570318338063</v>
      </c>
      <c r="N17">
        <v>99.999999999999986</v>
      </c>
      <c r="O17">
        <v>30.301898072037066</v>
      </c>
      <c r="P17">
        <v>60.095650874308774</v>
      </c>
      <c r="Q17">
        <v>9.0494694365565689</v>
      </c>
      <c r="R17">
        <v>0.50440890748766998</v>
      </c>
      <c r="S17">
        <v>4.4836347332237333E-2</v>
      </c>
      <c r="T17">
        <v>3.7363622776864442E-3</v>
      </c>
      <c r="U17">
        <v>0</v>
      </c>
    </row>
    <row r="18" spans="1:21" x14ac:dyDescent="0.25">
      <c r="A18">
        <v>1962</v>
      </c>
      <c r="B18">
        <v>22</v>
      </c>
      <c r="C18">
        <v>33900</v>
      </c>
      <c r="D18">
        <v>7918</v>
      </c>
      <c r="E18">
        <v>20793</v>
      </c>
      <c r="F18">
        <v>4819</v>
      </c>
      <c r="G18">
        <v>343</v>
      </c>
      <c r="H18">
        <v>24</v>
      </c>
      <c r="I18">
        <v>3</v>
      </c>
      <c r="J18">
        <v>0</v>
      </c>
      <c r="K18">
        <v>31105</v>
      </c>
      <c r="L18" s="3">
        <v>0.91755162241887911</v>
      </c>
      <c r="N18">
        <v>100</v>
      </c>
      <c r="O18">
        <v>23.356932153392329</v>
      </c>
      <c r="P18">
        <v>61.336283185840713</v>
      </c>
      <c r="Q18">
        <v>14.21533923303835</v>
      </c>
      <c r="R18">
        <v>1.0117994100294987</v>
      </c>
      <c r="S18">
        <v>7.0796460176991149E-2</v>
      </c>
      <c r="T18">
        <v>8.8495575221238937E-3</v>
      </c>
      <c r="U18">
        <v>0</v>
      </c>
    </row>
    <row r="19" spans="1:21" x14ac:dyDescent="0.25">
      <c r="A19">
        <v>1961</v>
      </c>
      <c r="B19">
        <v>23</v>
      </c>
      <c r="C19">
        <v>39397</v>
      </c>
      <c r="D19">
        <v>6862</v>
      </c>
      <c r="E19">
        <v>24090</v>
      </c>
      <c r="F19">
        <v>7704</v>
      </c>
      <c r="G19">
        <v>657</v>
      </c>
      <c r="H19">
        <v>65</v>
      </c>
      <c r="I19">
        <v>16</v>
      </c>
      <c r="J19">
        <v>3</v>
      </c>
      <c r="K19">
        <v>41823</v>
      </c>
      <c r="L19" s="3">
        <v>1.0615782927634083</v>
      </c>
      <c r="N19">
        <v>100</v>
      </c>
      <c r="O19">
        <v>17.417569865725817</v>
      </c>
      <c r="P19">
        <v>61.14678782648425</v>
      </c>
      <c r="Q19">
        <v>19.554788435667692</v>
      </c>
      <c r="R19">
        <v>1.6676396679950249</v>
      </c>
      <c r="S19">
        <v>0.16498718176510901</v>
      </c>
      <c r="T19">
        <v>4.0612229357565297E-2</v>
      </c>
      <c r="U19">
        <v>7.6147930045434931E-3</v>
      </c>
    </row>
    <row r="20" spans="1:21" x14ac:dyDescent="0.25">
      <c r="A20">
        <v>1960</v>
      </c>
      <c r="B20">
        <v>24</v>
      </c>
      <c r="C20">
        <v>43672</v>
      </c>
      <c r="D20">
        <v>5869</v>
      </c>
      <c r="E20">
        <v>25424</v>
      </c>
      <c r="F20">
        <v>11060</v>
      </c>
      <c r="G20">
        <v>1145</v>
      </c>
      <c r="H20">
        <v>149</v>
      </c>
      <c r="I20">
        <v>21</v>
      </c>
      <c r="J20">
        <v>4</v>
      </c>
      <c r="K20">
        <v>51692</v>
      </c>
      <c r="L20" s="3">
        <v>1.1836416926176956</v>
      </c>
      <c r="N20">
        <v>100</v>
      </c>
      <c r="O20">
        <v>13.438816633082981</v>
      </c>
      <c r="P20">
        <v>58.215790437809126</v>
      </c>
      <c r="Q20">
        <v>25.325151126579961</v>
      </c>
      <c r="R20">
        <v>2.6218171826341821</v>
      </c>
      <c r="S20">
        <v>0.34117970324235208</v>
      </c>
      <c r="T20">
        <v>4.8085729987177139E-2</v>
      </c>
      <c r="U20">
        <v>9.159186664224217E-3</v>
      </c>
    </row>
    <row r="21" spans="1:21" x14ac:dyDescent="0.25">
      <c r="A21">
        <v>1959</v>
      </c>
      <c r="B21">
        <v>25</v>
      </c>
      <c r="C21">
        <v>44974</v>
      </c>
      <c r="D21">
        <v>4853</v>
      </c>
      <c r="E21">
        <v>24037</v>
      </c>
      <c r="F21">
        <v>14167</v>
      </c>
      <c r="G21">
        <v>1614</v>
      </c>
      <c r="H21">
        <v>251</v>
      </c>
      <c r="I21">
        <v>44</v>
      </c>
      <c r="J21">
        <v>8</v>
      </c>
      <c r="K21">
        <v>58489</v>
      </c>
      <c r="L21" s="3">
        <v>1.3005069595766443</v>
      </c>
      <c r="N21">
        <v>99.999999999999957</v>
      </c>
      <c r="O21">
        <v>10.790679059011874</v>
      </c>
      <c r="P21">
        <v>53.446435718415088</v>
      </c>
      <c r="Q21">
        <v>31.500422466313871</v>
      </c>
      <c r="R21">
        <v>3.5887401609819007</v>
      </c>
      <c r="S21">
        <v>0.55810023569173295</v>
      </c>
      <c r="T21">
        <v>9.7834304264686256E-2</v>
      </c>
      <c r="U21">
        <v>1.7788055320852047E-2</v>
      </c>
    </row>
    <row r="22" spans="1:21" x14ac:dyDescent="0.25">
      <c r="A22">
        <v>1958</v>
      </c>
      <c r="B22">
        <v>26</v>
      </c>
      <c r="C22">
        <v>46154</v>
      </c>
      <c r="D22">
        <v>4061</v>
      </c>
      <c r="E22">
        <v>22836</v>
      </c>
      <c r="F22">
        <v>16662</v>
      </c>
      <c r="G22">
        <v>2184</v>
      </c>
      <c r="H22">
        <v>327</v>
      </c>
      <c r="I22">
        <v>67</v>
      </c>
      <c r="J22">
        <v>17</v>
      </c>
      <c r="K22">
        <v>64459</v>
      </c>
      <c r="L22" s="3">
        <v>1.3966070113099622</v>
      </c>
      <c r="N22">
        <v>99.999999999999972</v>
      </c>
      <c r="O22">
        <v>8.7988040039866533</v>
      </c>
      <c r="P22">
        <v>49.477835073883085</v>
      </c>
      <c r="Q22">
        <v>36.100879663734453</v>
      </c>
      <c r="R22">
        <v>4.731984226719244</v>
      </c>
      <c r="S22">
        <v>0.70849763834120549</v>
      </c>
      <c r="T22">
        <v>0.14516618277939072</v>
      </c>
      <c r="U22">
        <v>3.6833210555964814E-2</v>
      </c>
    </row>
    <row r="23" spans="1:21" x14ac:dyDescent="0.25">
      <c r="A23">
        <v>1957</v>
      </c>
      <c r="B23">
        <v>27</v>
      </c>
      <c r="C23">
        <v>46324</v>
      </c>
      <c r="D23">
        <v>3429</v>
      </c>
      <c r="E23">
        <v>21012</v>
      </c>
      <c r="F23">
        <v>18664</v>
      </c>
      <c r="G23">
        <v>2627</v>
      </c>
      <c r="H23">
        <v>451</v>
      </c>
      <c r="I23">
        <v>118</v>
      </c>
      <c r="J23">
        <v>23</v>
      </c>
      <c r="K23">
        <v>68758</v>
      </c>
      <c r="L23" s="3">
        <v>1.4842846040929107</v>
      </c>
      <c r="N23">
        <v>100</v>
      </c>
      <c r="O23">
        <v>7.4022105172264911</v>
      </c>
      <c r="P23">
        <v>45.358777307659096</v>
      </c>
      <c r="Q23">
        <v>40.290130385977029</v>
      </c>
      <c r="R23">
        <v>5.6709265175718855</v>
      </c>
      <c r="S23">
        <v>0.97357741127709185</v>
      </c>
      <c r="T23">
        <v>0.25472757102150073</v>
      </c>
      <c r="U23">
        <v>4.9650289266902681E-2</v>
      </c>
    </row>
    <row r="24" spans="1:21" x14ac:dyDescent="0.25">
      <c r="A24">
        <v>1956</v>
      </c>
      <c r="B24">
        <v>28</v>
      </c>
      <c r="C24">
        <v>45913</v>
      </c>
      <c r="D24">
        <v>2968</v>
      </c>
      <c r="E24">
        <v>18924</v>
      </c>
      <c r="F24">
        <v>20165</v>
      </c>
      <c r="G24">
        <v>3040</v>
      </c>
      <c r="H24">
        <v>599</v>
      </c>
      <c r="I24">
        <v>165</v>
      </c>
      <c r="J24">
        <v>52</v>
      </c>
      <c r="K24">
        <v>71919</v>
      </c>
      <c r="L24" s="3">
        <v>1.5664190969877811</v>
      </c>
      <c r="N24">
        <v>100.00000000000003</v>
      </c>
      <c r="O24">
        <v>6.4644000609849064</v>
      </c>
      <c r="P24">
        <v>41.217084485875461</v>
      </c>
      <c r="Q24">
        <v>43.920022651536598</v>
      </c>
      <c r="R24">
        <v>6.6212183913052947</v>
      </c>
      <c r="S24">
        <v>1.3046413869710105</v>
      </c>
      <c r="T24">
        <v>0.35937534031755713</v>
      </c>
      <c r="U24">
        <v>0.11325768300916952</v>
      </c>
    </row>
    <row r="25" spans="1:21" x14ac:dyDescent="0.25">
      <c r="A25">
        <v>1955</v>
      </c>
      <c r="B25">
        <v>29</v>
      </c>
      <c r="C25">
        <v>46464</v>
      </c>
      <c r="D25">
        <v>2637</v>
      </c>
      <c r="E25">
        <v>17671</v>
      </c>
      <c r="F25">
        <v>21655</v>
      </c>
      <c r="G25">
        <v>3436</v>
      </c>
      <c r="H25">
        <v>724</v>
      </c>
      <c r="I25">
        <v>243</v>
      </c>
      <c r="J25">
        <v>98</v>
      </c>
      <c r="K25">
        <v>76013</v>
      </c>
      <c r="L25" s="3">
        <v>1.635954717630854</v>
      </c>
      <c r="N25">
        <v>100.00000000000003</v>
      </c>
      <c r="O25">
        <v>5.6753615702479339</v>
      </c>
      <c r="P25">
        <v>38.031594352617084</v>
      </c>
      <c r="Q25">
        <v>46.605974517906333</v>
      </c>
      <c r="R25">
        <v>7.3949724517906334</v>
      </c>
      <c r="S25">
        <v>1.5581955922865014</v>
      </c>
      <c r="T25">
        <v>0.52298553719008267</v>
      </c>
      <c r="U25">
        <v>0.21091597796143252</v>
      </c>
    </row>
    <row r="26" spans="1:21" x14ac:dyDescent="0.25">
      <c r="A26">
        <v>1954</v>
      </c>
      <c r="B26">
        <v>30</v>
      </c>
      <c r="C26">
        <v>48000</v>
      </c>
      <c r="D26">
        <v>2408</v>
      </c>
      <c r="E26">
        <v>16690</v>
      </c>
      <c r="F26">
        <v>23565</v>
      </c>
      <c r="G26">
        <v>4095</v>
      </c>
      <c r="H26">
        <v>842</v>
      </c>
      <c r="I26">
        <v>290</v>
      </c>
      <c r="J26">
        <v>110</v>
      </c>
      <c r="K26">
        <v>81608</v>
      </c>
      <c r="L26" s="3">
        <v>1.7001666666666666</v>
      </c>
      <c r="N26">
        <v>100.00000000000001</v>
      </c>
      <c r="O26">
        <v>5.0166666666666666</v>
      </c>
      <c r="P26">
        <v>34.770833333333336</v>
      </c>
      <c r="Q26">
        <v>49.09375</v>
      </c>
      <c r="R26">
        <v>8.53125</v>
      </c>
      <c r="S26">
        <v>1.7541666666666667</v>
      </c>
      <c r="T26">
        <v>0.60416666666666663</v>
      </c>
      <c r="U26">
        <v>0.22916666666666666</v>
      </c>
    </row>
    <row r="27" spans="1:21" x14ac:dyDescent="0.25">
      <c r="A27">
        <v>1953</v>
      </c>
      <c r="B27">
        <v>31</v>
      </c>
      <c r="C27">
        <v>42903</v>
      </c>
      <c r="D27">
        <v>1924</v>
      </c>
      <c r="E27">
        <v>13604</v>
      </c>
      <c r="F27">
        <v>22083</v>
      </c>
      <c r="G27">
        <v>3910</v>
      </c>
      <c r="H27">
        <v>865</v>
      </c>
      <c r="I27">
        <v>336</v>
      </c>
      <c r="J27">
        <v>181</v>
      </c>
      <c r="K27">
        <v>75786</v>
      </c>
      <c r="L27" s="3">
        <v>1.7664498986084889</v>
      </c>
      <c r="N27">
        <v>100.00000000000001</v>
      </c>
      <c r="O27">
        <v>4.484534881010652</v>
      </c>
      <c r="P27">
        <v>31.708738316667834</v>
      </c>
      <c r="Q27">
        <v>51.471925040206976</v>
      </c>
      <c r="R27">
        <v>9.1135818008064717</v>
      </c>
      <c r="S27">
        <v>2.0161760249865974</v>
      </c>
      <c r="T27">
        <v>0.78316201664219287</v>
      </c>
      <c r="U27">
        <v>0.42188191967927646</v>
      </c>
    </row>
    <row r="28" spans="1:21" x14ac:dyDescent="0.25">
      <c r="A28">
        <v>1952</v>
      </c>
      <c r="B28">
        <v>32</v>
      </c>
      <c r="C28">
        <v>45292</v>
      </c>
      <c r="D28">
        <v>1915</v>
      </c>
      <c r="E28">
        <v>13664</v>
      </c>
      <c r="F28">
        <v>23663</v>
      </c>
      <c r="G28">
        <v>4456</v>
      </c>
      <c r="H28">
        <v>955</v>
      </c>
      <c r="I28">
        <v>436</v>
      </c>
      <c r="J28">
        <v>203</v>
      </c>
      <c r="K28">
        <v>81672</v>
      </c>
      <c r="L28" s="3">
        <v>1.8032323589154817</v>
      </c>
      <c r="N28">
        <v>99.999999999999972</v>
      </c>
      <c r="O28">
        <v>4.2281197562483444</v>
      </c>
      <c r="P28">
        <v>30.16868321116312</v>
      </c>
      <c r="Q28">
        <v>52.245429656451471</v>
      </c>
      <c r="R28">
        <v>9.8383820542259119</v>
      </c>
      <c r="S28">
        <v>2.1085401395389916</v>
      </c>
      <c r="T28">
        <v>0.96264240925549771</v>
      </c>
      <c r="U28">
        <v>0.44820277311666518</v>
      </c>
    </row>
    <row r="29" spans="1:21" x14ac:dyDescent="0.25">
      <c r="A29">
        <v>1951</v>
      </c>
      <c r="B29">
        <v>33</v>
      </c>
      <c r="C29">
        <v>43328</v>
      </c>
      <c r="D29">
        <v>1689</v>
      </c>
      <c r="E29">
        <v>12630</v>
      </c>
      <c r="F29">
        <v>22831</v>
      </c>
      <c r="G29">
        <v>4527</v>
      </c>
      <c r="H29">
        <v>941</v>
      </c>
      <c r="I29">
        <v>436</v>
      </c>
      <c r="J29">
        <v>274</v>
      </c>
      <c r="K29">
        <v>79607</v>
      </c>
      <c r="L29" s="3">
        <v>1.8373107459379616</v>
      </c>
      <c r="N29">
        <v>99.999999999999972</v>
      </c>
      <c r="O29">
        <v>3.8981720827178732</v>
      </c>
      <c r="P29">
        <v>29.149741506646969</v>
      </c>
      <c r="Q29">
        <v>52.693408419497786</v>
      </c>
      <c r="R29">
        <v>10.448209010339735</v>
      </c>
      <c r="S29">
        <v>2.1718057607090104</v>
      </c>
      <c r="T29">
        <v>1.0062776957163959</v>
      </c>
      <c r="U29">
        <v>0.63238552437223039</v>
      </c>
    </row>
    <row r="30" spans="1:21" x14ac:dyDescent="0.25">
      <c r="A30">
        <v>1950</v>
      </c>
      <c r="B30">
        <v>34</v>
      </c>
      <c r="C30">
        <v>42864</v>
      </c>
      <c r="D30">
        <v>1634</v>
      </c>
      <c r="E30">
        <v>12133</v>
      </c>
      <c r="F30">
        <v>22661</v>
      </c>
      <c r="G30">
        <v>4657</v>
      </c>
      <c r="H30">
        <v>963</v>
      </c>
      <c r="I30">
        <v>515</v>
      </c>
      <c r="J30">
        <v>301</v>
      </c>
      <c r="K30">
        <v>79875</v>
      </c>
      <c r="L30" s="3">
        <v>1.8634518477043673</v>
      </c>
      <c r="N30">
        <v>99.999999999999986</v>
      </c>
      <c r="O30">
        <v>3.8120567375886525</v>
      </c>
      <c r="P30">
        <v>28.305804404628592</v>
      </c>
      <c r="Q30">
        <v>52.867207913400527</v>
      </c>
      <c r="R30">
        <v>10.864594998133633</v>
      </c>
      <c r="S30">
        <v>2.2466405375139975</v>
      </c>
      <c r="T30">
        <v>1.2014744307577454</v>
      </c>
      <c r="U30">
        <v>0.70222097797685712</v>
      </c>
    </row>
    <row r="31" spans="1:21" x14ac:dyDescent="0.25">
      <c r="A31">
        <v>1949</v>
      </c>
      <c r="B31">
        <v>35</v>
      </c>
      <c r="C31">
        <v>45434</v>
      </c>
      <c r="D31">
        <v>1702</v>
      </c>
      <c r="E31">
        <v>12765</v>
      </c>
      <c r="F31">
        <v>23870</v>
      </c>
      <c r="G31">
        <v>5105</v>
      </c>
      <c r="H31">
        <v>1088</v>
      </c>
      <c r="I31">
        <v>504</v>
      </c>
      <c r="J31">
        <v>400</v>
      </c>
      <c r="K31">
        <v>85368</v>
      </c>
      <c r="L31" s="3">
        <v>1.8789452832680371</v>
      </c>
      <c r="N31">
        <v>100.00000000000001</v>
      </c>
      <c r="O31">
        <v>3.7460932341418318</v>
      </c>
      <c r="P31">
        <v>28.095699256063739</v>
      </c>
      <c r="Q31">
        <v>52.53774706167188</v>
      </c>
      <c r="R31">
        <v>11.236078707575823</v>
      </c>
      <c r="S31">
        <v>2.394682396443192</v>
      </c>
      <c r="T31">
        <v>1.1093014042347142</v>
      </c>
      <c r="U31">
        <v>0.88039793986882076</v>
      </c>
    </row>
    <row r="32" spans="1:21" x14ac:dyDescent="0.25">
      <c r="A32">
        <v>1948</v>
      </c>
      <c r="B32">
        <v>36</v>
      </c>
      <c r="C32">
        <v>37350</v>
      </c>
      <c r="D32">
        <v>1356</v>
      </c>
      <c r="E32">
        <v>10529</v>
      </c>
      <c r="F32">
        <v>19659</v>
      </c>
      <c r="G32">
        <v>4088</v>
      </c>
      <c r="H32">
        <v>868</v>
      </c>
      <c r="I32">
        <v>468</v>
      </c>
      <c r="J32">
        <v>382</v>
      </c>
      <c r="K32">
        <v>70502</v>
      </c>
      <c r="L32" s="3">
        <v>1.8876037483266399</v>
      </c>
      <c r="N32">
        <v>100.00000000000006</v>
      </c>
      <c r="O32">
        <v>3.6305220883534135</v>
      </c>
      <c r="P32">
        <v>28.190093708165996</v>
      </c>
      <c r="Q32">
        <v>52.634538152610446</v>
      </c>
      <c r="R32">
        <v>10.945113788487282</v>
      </c>
      <c r="S32">
        <v>2.3239625167336011</v>
      </c>
      <c r="T32">
        <v>1.2530120481927709</v>
      </c>
      <c r="U32">
        <v>1.0227576974564925</v>
      </c>
    </row>
    <row r="33" spans="1:21" x14ac:dyDescent="0.25">
      <c r="A33">
        <v>1947</v>
      </c>
      <c r="B33">
        <v>37</v>
      </c>
      <c r="C33">
        <v>36131</v>
      </c>
      <c r="D33">
        <v>1339</v>
      </c>
      <c r="E33">
        <v>10379</v>
      </c>
      <c r="F33">
        <v>18685</v>
      </c>
      <c r="G33">
        <v>3970</v>
      </c>
      <c r="H33">
        <v>867</v>
      </c>
      <c r="I33">
        <v>521</v>
      </c>
      <c r="J33">
        <v>370</v>
      </c>
      <c r="K33">
        <v>68284</v>
      </c>
      <c r="L33" s="3">
        <v>1.8899006393401787</v>
      </c>
      <c r="N33">
        <v>100.00000000000001</v>
      </c>
      <c r="O33">
        <v>3.7059588718828711</v>
      </c>
      <c r="P33">
        <v>28.72602474329523</v>
      </c>
      <c r="Q33">
        <v>51.714594115856194</v>
      </c>
      <c r="R33">
        <v>10.987794414768482</v>
      </c>
      <c r="S33">
        <v>2.3996014502781544</v>
      </c>
      <c r="T33">
        <v>1.4419750352882565</v>
      </c>
      <c r="U33">
        <v>1.0240513686308157</v>
      </c>
    </row>
    <row r="34" spans="1:21" x14ac:dyDescent="0.25">
      <c r="A34">
        <v>1946</v>
      </c>
      <c r="B34">
        <v>38</v>
      </c>
      <c r="C34">
        <v>33546</v>
      </c>
      <c r="D34">
        <v>1252</v>
      </c>
      <c r="E34">
        <v>9372</v>
      </c>
      <c r="F34">
        <v>17337</v>
      </c>
      <c r="G34">
        <v>3981</v>
      </c>
      <c r="H34">
        <v>773</v>
      </c>
      <c r="I34">
        <v>475</v>
      </c>
      <c r="J34">
        <v>356</v>
      </c>
      <c r="K34">
        <v>63929</v>
      </c>
      <c r="L34" s="3">
        <v>1.9057115602456329</v>
      </c>
      <c r="N34">
        <v>99.999999999999972</v>
      </c>
      <c r="O34">
        <v>3.7321886364991355</v>
      </c>
      <c r="P34">
        <v>27.937757109640494</v>
      </c>
      <c r="Q34">
        <v>51.681273475228039</v>
      </c>
      <c r="R34">
        <v>11.867286710785191</v>
      </c>
      <c r="S34">
        <v>2.30429857509092</v>
      </c>
      <c r="T34">
        <v>1.4159661360519884</v>
      </c>
      <c r="U34">
        <v>1.061229356704227</v>
      </c>
    </row>
    <row r="35" spans="1:21" x14ac:dyDescent="0.25">
      <c r="A35">
        <v>1945</v>
      </c>
      <c r="B35">
        <v>39</v>
      </c>
      <c r="C35">
        <v>20058</v>
      </c>
      <c r="D35">
        <v>796</v>
      </c>
      <c r="E35">
        <v>5918</v>
      </c>
      <c r="F35">
        <v>10087</v>
      </c>
      <c r="G35">
        <v>2220</v>
      </c>
      <c r="H35">
        <v>502</v>
      </c>
      <c r="I35">
        <v>281</v>
      </c>
      <c r="J35">
        <v>254</v>
      </c>
      <c r="K35">
        <v>37913</v>
      </c>
      <c r="L35" s="3">
        <v>1.8901685113171802</v>
      </c>
      <c r="N35">
        <v>100</v>
      </c>
      <c r="O35">
        <v>3.968491375012464</v>
      </c>
      <c r="P35">
        <v>29.50443713231628</v>
      </c>
      <c r="Q35">
        <v>50.289161431847639</v>
      </c>
      <c r="R35">
        <v>11.067903081064912</v>
      </c>
      <c r="S35">
        <v>2.5027420480606239</v>
      </c>
      <c r="T35">
        <v>1.4009372818825405</v>
      </c>
      <c r="U35">
        <v>1.2663276498155349</v>
      </c>
    </row>
    <row r="36" spans="1:21" x14ac:dyDescent="0.25">
      <c r="A36">
        <v>1944</v>
      </c>
      <c r="B36">
        <v>40</v>
      </c>
      <c r="C36">
        <v>16476</v>
      </c>
      <c r="D36">
        <v>689</v>
      </c>
      <c r="E36">
        <v>4801</v>
      </c>
      <c r="F36">
        <v>8155</v>
      </c>
      <c r="G36">
        <v>1846</v>
      </c>
      <c r="H36">
        <v>436</v>
      </c>
      <c r="I36">
        <v>277</v>
      </c>
      <c r="J36">
        <v>272</v>
      </c>
      <c r="K36">
        <v>31698</v>
      </c>
      <c r="L36" s="3">
        <v>1.9238892935178442</v>
      </c>
      <c r="N36">
        <v>99.999999999999986</v>
      </c>
      <c r="O36">
        <v>4.1818402524884686</v>
      </c>
      <c r="P36">
        <v>29.139354212187424</v>
      </c>
      <c r="Q36">
        <v>49.496236950716195</v>
      </c>
      <c r="R36">
        <v>11.204175770818161</v>
      </c>
      <c r="S36">
        <v>2.6462733673221654</v>
      </c>
      <c r="T36">
        <v>1.681233309055596</v>
      </c>
      <c r="U36">
        <v>1.6508861374119932</v>
      </c>
    </row>
    <row r="37" spans="1:21" x14ac:dyDescent="0.25">
      <c r="A37">
        <v>1943</v>
      </c>
      <c r="B37">
        <v>41</v>
      </c>
      <c r="C37">
        <v>14421</v>
      </c>
      <c r="D37">
        <v>577</v>
      </c>
      <c r="E37">
        <v>3966</v>
      </c>
      <c r="F37">
        <v>7108</v>
      </c>
      <c r="G37">
        <v>1790</v>
      </c>
      <c r="H37">
        <v>437</v>
      </c>
      <c r="I37">
        <v>294</v>
      </c>
      <c r="J37">
        <v>249</v>
      </c>
      <c r="K37">
        <v>28513</v>
      </c>
      <c r="L37" s="3">
        <v>1.9771860481242631</v>
      </c>
      <c r="N37">
        <v>100.00000000000003</v>
      </c>
      <c r="O37">
        <v>4.0011094931003397</v>
      </c>
      <c r="P37">
        <v>27.50156022467235</v>
      </c>
      <c r="Q37">
        <v>49.28923098259483</v>
      </c>
      <c r="R37">
        <v>12.412454060051314</v>
      </c>
      <c r="S37">
        <v>3.0303030303030303</v>
      </c>
      <c r="T37">
        <v>2.03869357187435</v>
      </c>
      <c r="U37">
        <v>1.7266486374037862</v>
      </c>
    </row>
    <row r="38" spans="1:21" x14ac:dyDescent="0.25">
      <c r="A38">
        <v>1942</v>
      </c>
      <c r="B38">
        <v>42</v>
      </c>
      <c r="C38">
        <v>23118</v>
      </c>
      <c r="D38">
        <v>901</v>
      </c>
      <c r="E38">
        <v>6050</v>
      </c>
      <c r="F38">
        <v>11226</v>
      </c>
      <c r="G38">
        <v>3049</v>
      </c>
      <c r="H38">
        <v>821</v>
      </c>
      <c r="I38">
        <v>572</v>
      </c>
      <c r="J38">
        <v>499</v>
      </c>
      <c r="K38">
        <v>47357</v>
      </c>
      <c r="L38" s="3">
        <v>2.0484903538368373</v>
      </c>
      <c r="N38">
        <v>100.00000000000003</v>
      </c>
      <c r="O38">
        <v>3.8973959685093864</v>
      </c>
      <c r="P38">
        <v>26.170083917293884</v>
      </c>
      <c r="Q38">
        <v>48.559563976122497</v>
      </c>
      <c r="R38">
        <v>13.188857167575049</v>
      </c>
      <c r="S38">
        <v>3.5513452720823602</v>
      </c>
      <c r="T38">
        <v>2.4742624794532397</v>
      </c>
      <c r="U38">
        <v>2.1584912189635781</v>
      </c>
    </row>
    <row r="39" spans="1:21" x14ac:dyDescent="0.25">
      <c r="A39">
        <v>1941</v>
      </c>
      <c r="B39">
        <v>43</v>
      </c>
      <c r="C39">
        <v>36328</v>
      </c>
      <c r="D39">
        <v>1476</v>
      </c>
      <c r="E39">
        <v>9642</v>
      </c>
      <c r="F39">
        <v>17891</v>
      </c>
      <c r="G39">
        <v>4646</v>
      </c>
      <c r="H39">
        <v>1245</v>
      </c>
      <c r="I39">
        <v>779</v>
      </c>
      <c r="J39">
        <v>649</v>
      </c>
      <c r="K39">
        <v>72262</v>
      </c>
      <c r="L39" s="3">
        <v>1.9891543712838582</v>
      </c>
      <c r="N39">
        <v>99.999999999999986</v>
      </c>
      <c r="O39">
        <v>4.0629817220876463</v>
      </c>
      <c r="P39">
        <v>26.541510680466857</v>
      </c>
      <c r="Q39">
        <v>49.248513543272409</v>
      </c>
      <c r="R39">
        <v>12.789033252587537</v>
      </c>
      <c r="S39">
        <v>3.4271085663950673</v>
      </c>
      <c r="T39">
        <v>2.1443514644351467</v>
      </c>
      <c r="U39">
        <v>1.7865007707553404</v>
      </c>
    </row>
    <row r="40" spans="1:21" x14ac:dyDescent="0.25">
      <c r="A40">
        <v>1940</v>
      </c>
      <c r="B40">
        <v>44</v>
      </c>
      <c r="C40">
        <v>38701</v>
      </c>
      <c r="D40">
        <v>1620</v>
      </c>
      <c r="E40">
        <v>10474</v>
      </c>
      <c r="F40">
        <v>18559</v>
      </c>
      <c r="G40">
        <v>5058</v>
      </c>
      <c r="H40">
        <v>1374</v>
      </c>
      <c r="I40">
        <v>888</v>
      </c>
      <c r="J40">
        <v>728</v>
      </c>
      <c r="K40">
        <v>77904</v>
      </c>
      <c r="L40" s="3">
        <v>2.0129712410532026</v>
      </c>
      <c r="N40">
        <v>100.00000000000001</v>
      </c>
      <c r="O40">
        <v>4.1859383478463092</v>
      </c>
      <c r="P40">
        <v>27.063900157618665</v>
      </c>
      <c r="Q40">
        <v>47.954833208444228</v>
      </c>
      <c r="R40">
        <v>13.069429730497919</v>
      </c>
      <c r="S40">
        <v>3.5502958579881656</v>
      </c>
      <c r="T40">
        <v>2.2945143536342734</v>
      </c>
      <c r="U40">
        <v>1.8810883439704402</v>
      </c>
    </row>
    <row r="41" spans="1:21" x14ac:dyDescent="0.25">
      <c r="A41">
        <v>1939</v>
      </c>
      <c r="B41">
        <v>45</v>
      </c>
      <c r="C41">
        <v>43791</v>
      </c>
      <c r="D41">
        <v>1992</v>
      </c>
      <c r="E41">
        <v>11981</v>
      </c>
      <c r="F41">
        <v>20484</v>
      </c>
      <c r="G41">
        <v>5880</v>
      </c>
      <c r="H41">
        <v>1562</v>
      </c>
      <c r="I41">
        <v>1015</v>
      </c>
      <c r="J41">
        <v>877</v>
      </c>
      <c r="K41">
        <v>88105</v>
      </c>
      <c r="L41" s="3">
        <v>2.0119430933296796</v>
      </c>
      <c r="N41">
        <v>100</v>
      </c>
      <c r="O41">
        <v>4.5488799068301704</v>
      </c>
      <c r="P41">
        <v>27.359503094243109</v>
      </c>
      <c r="Q41">
        <v>46.776734945536752</v>
      </c>
      <c r="R41">
        <v>13.427416592450502</v>
      </c>
      <c r="S41">
        <v>3.5669429791509675</v>
      </c>
      <c r="T41">
        <v>2.3178278641730037</v>
      </c>
      <c r="U41">
        <v>2.0026946176154916</v>
      </c>
    </row>
    <row r="42" spans="1:21" x14ac:dyDescent="0.25">
      <c r="A42">
        <v>1938</v>
      </c>
      <c r="B42">
        <v>46</v>
      </c>
      <c r="C42">
        <v>45057</v>
      </c>
      <c r="D42">
        <v>2023</v>
      </c>
      <c r="E42">
        <v>12366</v>
      </c>
      <c r="F42">
        <v>20986</v>
      </c>
      <c r="G42">
        <v>5864</v>
      </c>
      <c r="H42">
        <v>1720</v>
      </c>
      <c r="I42">
        <v>1094</v>
      </c>
      <c r="J42">
        <v>1004</v>
      </c>
      <c r="K42">
        <v>91495</v>
      </c>
      <c r="L42" s="3">
        <v>2.0306500654726234</v>
      </c>
      <c r="N42">
        <v>100.00000000000001</v>
      </c>
      <c r="O42">
        <v>4.4898683889295778</v>
      </c>
      <c r="P42">
        <v>27.44523603435648</v>
      </c>
      <c r="Q42">
        <v>46.576558581352515</v>
      </c>
      <c r="R42">
        <v>13.01462591828129</v>
      </c>
      <c r="S42">
        <v>3.8173868655258896</v>
      </c>
      <c r="T42">
        <v>2.428035599351932</v>
      </c>
      <c r="U42">
        <v>2.2282886122023218</v>
      </c>
    </row>
    <row r="43" spans="1:21" x14ac:dyDescent="0.25">
      <c r="A43">
        <v>1937</v>
      </c>
      <c r="B43">
        <v>47</v>
      </c>
      <c r="C43">
        <v>44323</v>
      </c>
      <c r="D43">
        <v>2349</v>
      </c>
      <c r="E43">
        <v>12340</v>
      </c>
      <c r="F43">
        <v>20121</v>
      </c>
      <c r="G43">
        <v>5831</v>
      </c>
      <c r="H43">
        <v>1714</v>
      </c>
      <c r="I43">
        <v>1056</v>
      </c>
      <c r="J43">
        <v>912</v>
      </c>
      <c r="K43">
        <v>88866</v>
      </c>
      <c r="L43" s="3">
        <v>2.0049635629357216</v>
      </c>
      <c r="N43">
        <v>100.00000000000003</v>
      </c>
      <c r="O43">
        <v>5.2997315163684773</v>
      </c>
      <c r="P43">
        <v>27.84107573945807</v>
      </c>
      <c r="Q43">
        <v>45.396295377117973</v>
      </c>
      <c r="R43">
        <v>13.155697944633712</v>
      </c>
      <c r="S43">
        <v>3.8670667599214856</v>
      </c>
      <c r="T43">
        <v>2.3825102091464925</v>
      </c>
      <c r="U43">
        <v>2.057622453353789</v>
      </c>
    </row>
    <row r="44" spans="1:21" x14ac:dyDescent="0.25">
      <c r="A44">
        <v>1936</v>
      </c>
      <c r="B44">
        <v>48</v>
      </c>
      <c r="C44">
        <v>37928</v>
      </c>
      <c r="D44">
        <v>2038</v>
      </c>
      <c r="E44">
        <v>9781</v>
      </c>
      <c r="F44">
        <v>16905</v>
      </c>
      <c r="G44">
        <v>5369</v>
      </c>
      <c r="H44">
        <v>1711</v>
      </c>
      <c r="I44">
        <v>1076</v>
      </c>
      <c r="J44">
        <v>1048</v>
      </c>
      <c r="K44">
        <v>79393</v>
      </c>
      <c r="L44" s="3">
        <v>2.0932556422695634</v>
      </c>
      <c r="N44">
        <v>99.999999999999972</v>
      </c>
      <c r="O44">
        <v>5.3733389580257329</v>
      </c>
      <c r="P44">
        <v>25.788335794136259</v>
      </c>
      <c r="Q44">
        <v>44.571292976165367</v>
      </c>
      <c r="R44">
        <v>14.155768825142376</v>
      </c>
      <c r="S44">
        <v>4.5111790761442734</v>
      </c>
      <c r="T44">
        <v>2.836954229065598</v>
      </c>
      <c r="U44">
        <v>2.7631301413203966</v>
      </c>
    </row>
    <row r="45" spans="1:21" x14ac:dyDescent="0.25">
      <c r="A45">
        <v>1935</v>
      </c>
      <c r="B45">
        <v>49</v>
      </c>
      <c r="C45">
        <v>32465</v>
      </c>
      <c r="D45">
        <v>1816</v>
      </c>
      <c r="E45">
        <v>8257</v>
      </c>
      <c r="F45">
        <v>14224</v>
      </c>
      <c r="G45">
        <v>4755</v>
      </c>
      <c r="H45">
        <v>1505</v>
      </c>
      <c r="I45">
        <v>978</v>
      </c>
      <c r="J45">
        <v>930</v>
      </c>
      <c r="K45">
        <v>68575</v>
      </c>
      <c r="L45" s="3">
        <v>2.1122747574310798</v>
      </c>
      <c r="N45">
        <v>100</v>
      </c>
      <c r="O45">
        <v>5.5937163098721703</v>
      </c>
      <c r="P45">
        <v>25.433543816417682</v>
      </c>
      <c r="Q45">
        <v>43.813337440320346</v>
      </c>
      <c r="R45">
        <v>14.646542430309564</v>
      </c>
      <c r="S45">
        <v>4.6357615894039732</v>
      </c>
      <c r="T45">
        <v>3.0124749730478979</v>
      </c>
      <c r="U45">
        <v>2.8646234406283688</v>
      </c>
    </row>
    <row r="46" spans="1:21" x14ac:dyDescent="0.25">
      <c r="A46">
        <v>1934</v>
      </c>
      <c r="B46">
        <v>50</v>
      </c>
      <c r="C46">
        <v>27458</v>
      </c>
      <c r="D46">
        <v>1635</v>
      </c>
      <c r="E46">
        <v>7168</v>
      </c>
      <c r="F46">
        <v>11444</v>
      </c>
      <c r="G46">
        <v>4094</v>
      </c>
      <c r="H46">
        <v>1360</v>
      </c>
      <c r="I46">
        <v>891</v>
      </c>
      <c r="J46">
        <v>866</v>
      </c>
      <c r="K46">
        <v>58380</v>
      </c>
      <c r="L46" s="3">
        <v>2.1261563114574988</v>
      </c>
      <c r="N46">
        <v>100</v>
      </c>
      <c r="O46">
        <v>5.9545487653871367</v>
      </c>
      <c r="P46">
        <v>26.105324495593269</v>
      </c>
      <c r="Q46">
        <v>41.678199431859568</v>
      </c>
      <c r="R46">
        <v>14.910044431495376</v>
      </c>
      <c r="S46">
        <v>4.9530191565299733</v>
      </c>
      <c r="T46">
        <v>3.2449559326972106</v>
      </c>
      <c r="U46">
        <v>3.1539077864374683</v>
      </c>
    </row>
    <row r="47" spans="1:21" x14ac:dyDescent="0.25">
      <c r="A47">
        <v>1933</v>
      </c>
      <c r="B47">
        <v>51</v>
      </c>
      <c r="C47">
        <v>25547</v>
      </c>
      <c r="D47">
        <v>1591</v>
      </c>
      <c r="E47">
        <v>6369</v>
      </c>
      <c r="F47">
        <v>10563</v>
      </c>
      <c r="G47">
        <v>3903</v>
      </c>
      <c r="H47">
        <v>1412</v>
      </c>
      <c r="I47">
        <v>841</v>
      </c>
      <c r="J47">
        <v>868</v>
      </c>
      <c r="K47">
        <v>55250</v>
      </c>
      <c r="L47" s="3">
        <v>2.1626805495752928</v>
      </c>
      <c r="N47">
        <v>99.999999999999972</v>
      </c>
      <c r="O47">
        <v>6.2277371119896658</v>
      </c>
      <c r="P47">
        <v>24.930520217638076</v>
      </c>
      <c r="Q47">
        <v>41.347320624730891</v>
      </c>
      <c r="R47">
        <v>15.277723411750891</v>
      </c>
      <c r="S47">
        <v>5.5270677574666296</v>
      </c>
      <c r="T47">
        <v>3.2919716600775044</v>
      </c>
      <c r="U47">
        <v>3.3976592163463422</v>
      </c>
    </row>
    <row r="48" spans="1:21" x14ac:dyDescent="0.25">
      <c r="A48">
        <v>1932</v>
      </c>
      <c r="B48">
        <v>52</v>
      </c>
      <c r="C48">
        <v>31978</v>
      </c>
      <c r="D48">
        <v>2150</v>
      </c>
      <c r="E48">
        <v>7836</v>
      </c>
      <c r="F48">
        <v>12941</v>
      </c>
      <c r="G48">
        <v>4937</v>
      </c>
      <c r="H48">
        <v>1851</v>
      </c>
      <c r="I48">
        <v>1082</v>
      </c>
      <c r="J48">
        <v>1181</v>
      </c>
      <c r="K48">
        <v>69752</v>
      </c>
      <c r="L48" s="3">
        <v>2.1812496091062608</v>
      </c>
      <c r="N48">
        <v>99.999999999999972</v>
      </c>
      <c r="O48">
        <v>6.7233723184689467</v>
      </c>
      <c r="P48">
        <v>24.504346738382637</v>
      </c>
      <c r="Q48">
        <v>40.468447057351931</v>
      </c>
      <c r="R48">
        <v>15.438739133154044</v>
      </c>
      <c r="S48">
        <v>5.7883544937144285</v>
      </c>
      <c r="T48">
        <v>3.3835762086434422</v>
      </c>
      <c r="U48">
        <v>3.6931640502845706</v>
      </c>
    </row>
    <row r="49" spans="1:21" x14ac:dyDescent="0.25">
      <c r="A49">
        <v>1931</v>
      </c>
      <c r="B49">
        <v>53</v>
      </c>
      <c r="C49">
        <v>30193</v>
      </c>
      <c r="D49">
        <v>2119</v>
      </c>
      <c r="E49">
        <v>7409</v>
      </c>
      <c r="F49">
        <v>12225</v>
      </c>
      <c r="G49">
        <v>4704</v>
      </c>
      <c r="H49">
        <v>1781</v>
      </c>
      <c r="I49">
        <v>1025</v>
      </c>
      <c r="J49">
        <v>930</v>
      </c>
      <c r="K49">
        <v>64776</v>
      </c>
      <c r="L49" s="3">
        <v>2.1453979399198491</v>
      </c>
      <c r="N49">
        <v>100.00000000000004</v>
      </c>
      <c r="O49">
        <v>7.0181830225548971</v>
      </c>
      <c r="P49">
        <v>24.53880038419501</v>
      </c>
      <c r="Q49">
        <v>40.489517437816716</v>
      </c>
      <c r="R49">
        <v>15.579770145397939</v>
      </c>
      <c r="S49">
        <v>5.8987182459510485</v>
      </c>
      <c r="T49">
        <v>3.3948266154406652</v>
      </c>
      <c r="U49">
        <v>3.0801841486437254</v>
      </c>
    </row>
    <row r="50" spans="1:21" x14ac:dyDescent="0.25">
      <c r="A50">
        <v>1930</v>
      </c>
      <c r="B50">
        <v>54</v>
      </c>
      <c r="C50">
        <v>35600</v>
      </c>
      <c r="D50">
        <v>2734</v>
      </c>
      <c r="E50">
        <v>8723</v>
      </c>
      <c r="F50">
        <v>13447</v>
      </c>
      <c r="G50">
        <v>5861</v>
      </c>
      <c r="H50">
        <v>2228</v>
      </c>
      <c r="I50">
        <v>1325</v>
      </c>
      <c r="J50">
        <v>1282</v>
      </c>
      <c r="K50">
        <v>77865</v>
      </c>
      <c r="L50" s="3">
        <v>2.1872191011235955</v>
      </c>
      <c r="N50">
        <v>100</v>
      </c>
      <c r="O50">
        <v>7.679775280898876</v>
      </c>
      <c r="P50">
        <v>24.502808988764045</v>
      </c>
      <c r="Q50">
        <v>37.772471910112358</v>
      </c>
      <c r="R50">
        <v>16.463483146067414</v>
      </c>
      <c r="S50">
        <v>6.2584269662921352</v>
      </c>
      <c r="T50">
        <v>3.7219101123595508</v>
      </c>
      <c r="U50">
        <v>3.6011235955056184</v>
      </c>
    </row>
    <row r="51" spans="1:21" x14ac:dyDescent="0.25">
      <c r="A51">
        <v>1929</v>
      </c>
      <c r="B51">
        <v>55</v>
      </c>
      <c r="C51">
        <v>34009</v>
      </c>
      <c r="D51">
        <v>2815</v>
      </c>
      <c r="E51">
        <v>8299</v>
      </c>
      <c r="F51">
        <v>12555</v>
      </c>
      <c r="G51">
        <v>5771</v>
      </c>
      <c r="H51">
        <v>2172</v>
      </c>
      <c r="I51">
        <v>1222</v>
      </c>
      <c r="J51">
        <v>1175</v>
      </c>
      <c r="K51">
        <v>73762</v>
      </c>
      <c r="L51" s="3">
        <v>2.1688964685818459</v>
      </c>
      <c r="N51">
        <v>100.00000000000001</v>
      </c>
      <c r="O51">
        <v>8.277220735687612</v>
      </c>
      <c r="P51">
        <v>24.402364080096444</v>
      </c>
      <c r="Q51">
        <v>36.916698520979743</v>
      </c>
      <c r="R51">
        <v>16.96903760769208</v>
      </c>
      <c r="S51">
        <v>6.3865447381575473</v>
      </c>
      <c r="T51">
        <v>3.5931665147460969</v>
      </c>
      <c r="U51">
        <v>3.4549678026404775</v>
      </c>
    </row>
    <row r="52" spans="1:21" x14ac:dyDescent="0.25">
      <c r="A52">
        <v>1928</v>
      </c>
      <c r="B52">
        <v>56</v>
      </c>
      <c r="C52">
        <v>36083</v>
      </c>
      <c r="D52">
        <v>3278</v>
      </c>
      <c r="E52">
        <v>8470</v>
      </c>
      <c r="F52">
        <v>13028</v>
      </c>
      <c r="G52">
        <v>6021</v>
      </c>
      <c r="H52">
        <v>2494</v>
      </c>
      <c r="I52">
        <v>1375</v>
      </c>
      <c r="J52">
        <v>1417</v>
      </c>
      <c r="K52">
        <v>79433</v>
      </c>
      <c r="L52" s="3">
        <v>2.2013967796469252</v>
      </c>
      <c r="N52">
        <v>99.999999999999986</v>
      </c>
      <c r="O52">
        <v>9.0846104813901274</v>
      </c>
      <c r="P52">
        <v>23.473657955269793</v>
      </c>
      <c r="Q52">
        <v>36.105645317739658</v>
      </c>
      <c r="R52">
        <v>16.686528282016464</v>
      </c>
      <c r="S52">
        <v>6.9118421417287923</v>
      </c>
      <c r="T52">
        <v>3.8106587589723691</v>
      </c>
      <c r="U52">
        <v>3.9270570628827981</v>
      </c>
    </row>
    <row r="53" spans="1:21" x14ac:dyDescent="0.25">
      <c r="A53">
        <v>1927</v>
      </c>
      <c r="B53">
        <v>57</v>
      </c>
      <c r="C53">
        <v>31985</v>
      </c>
      <c r="D53">
        <v>3122</v>
      </c>
      <c r="E53">
        <v>7596</v>
      </c>
      <c r="F53">
        <v>11240</v>
      </c>
      <c r="G53">
        <v>5394</v>
      </c>
      <c r="H53">
        <v>2190</v>
      </c>
      <c r="I53">
        <v>1214</v>
      </c>
      <c r="J53">
        <v>1229</v>
      </c>
      <c r="K53">
        <v>69693</v>
      </c>
      <c r="L53" s="3">
        <v>2.1789276223229641</v>
      </c>
      <c r="N53">
        <v>100.00000000000001</v>
      </c>
      <c r="O53">
        <v>9.7608253869001107</v>
      </c>
      <c r="P53">
        <v>23.748632171330311</v>
      </c>
      <c r="Q53">
        <v>35.141472565264969</v>
      </c>
      <c r="R53">
        <v>16.864155072690323</v>
      </c>
      <c r="S53">
        <v>6.8469595122713773</v>
      </c>
      <c r="T53">
        <v>3.7955291542910738</v>
      </c>
      <c r="U53">
        <v>3.8424261372518362</v>
      </c>
    </row>
    <row r="54" spans="1:21" x14ac:dyDescent="0.25">
      <c r="A54">
        <v>1926</v>
      </c>
      <c r="B54">
        <v>58</v>
      </c>
      <c r="C54">
        <v>30808</v>
      </c>
      <c r="D54">
        <v>3316</v>
      </c>
      <c r="E54">
        <v>7335</v>
      </c>
      <c r="F54">
        <v>10403</v>
      </c>
      <c r="G54">
        <v>5094</v>
      </c>
      <c r="H54">
        <v>2168</v>
      </c>
      <c r="I54">
        <v>1222</v>
      </c>
      <c r="J54">
        <v>1270</v>
      </c>
      <c r="K54">
        <v>67065</v>
      </c>
      <c r="L54" s="3">
        <v>2.1768696442482467</v>
      </c>
      <c r="N54">
        <v>100.00000000000001</v>
      </c>
      <c r="O54">
        <v>10.763438068034278</v>
      </c>
      <c r="P54">
        <v>23.808750973773048</v>
      </c>
      <c r="Q54">
        <v>33.767203323811998</v>
      </c>
      <c r="R54">
        <v>16.534666320436251</v>
      </c>
      <c r="S54">
        <v>7.0371332121526882</v>
      </c>
      <c r="T54">
        <v>3.966502207218904</v>
      </c>
      <c r="U54">
        <v>4.1223058945728388</v>
      </c>
    </row>
    <row r="55" spans="1:21" x14ac:dyDescent="0.25">
      <c r="A55">
        <v>1925</v>
      </c>
      <c r="B55">
        <v>59</v>
      </c>
      <c r="C55">
        <v>26192</v>
      </c>
      <c r="D55">
        <v>4740</v>
      </c>
      <c r="E55">
        <v>6795</v>
      </c>
      <c r="F55">
        <v>7485</v>
      </c>
      <c r="G55">
        <v>3746</v>
      </c>
      <c r="H55">
        <v>1595</v>
      </c>
      <c r="I55">
        <v>891</v>
      </c>
      <c r="J55">
        <v>940</v>
      </c>
      <c r="K55">
        <v>50400</v>
      </c>
      <c r="L55" s="3">
        <v>1.9242516799022602</v>
      </c>
      <c r="N55">
        <v>100.00000000000001</v>
      </c>
      <c r="O55">
        <v>18.097128894318875</v>
      </c>
      <c r="P55">
        <v>25.943036041539401</v>
      </c>
      <c r="Q55">
        <v>28.57742822235797</v>
      </c>
      <c r="R55">
        <v>14.302076970067196</v>
      </c>
      <c r="S55">
        <v>6.0896456933414784</v>
      </c>
      <c r="T55">
        <v>3.4018020769700676</v>
      </c>
      <c r="U55">
        <v>3.5888821014050087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57"/>
  <sheetViews>
    <sheetView workbookViewId="0"/>
  </sheetViews>
  <sheetFormatPr defaultRowHeight="15" x14ac:dyDescent="0.25"/>
  <cols>
    <col min="3" max="3" width="10.7109375" customWidth="1"/>
    <col min="15" max="15" width="14.7109375" customWidth="1"/>
    <col min="16" max="16" width="13.5703125" customWidth="1"/>
    <col min="17" max="17" width="10.42578125" customWidth="1"/>
  </cols>
  <sheetData>
    <row r="2" spans="1:45" ht="18" x14ac:dyDescent="0.25">
      <c r="B2" s="5" t="s">
        <v>55</v>
      </c>
      <c r="L2" s="5"/>
    </row>
    <row r="3" spans="1:45" ht="15.75" x14ac:dyDescent="0.25">
      <c r="B3" s="4" t="s">
        <v>30</v>
      </c>
      <c r="L3" s="4"/>
    </row>
    <row r="4" spans="1:45" ht="15.75" x14ac:dyDescent="0.25">
      <c r="B4" s="4" t="s">
        <v>54</v>
      </c>
      <c r="L4" s="4"/>
    </row>
    <row r="5" spans="1:45" ht="15.75" x14ac:dyDescent="0.25">
      <c r="B5" s="4" t="s">
        <v>53</v>
      </c>
      <c r="L5" s="4"/>
    </row>
    <row r="6" spans="1:45" ht="15.75" x14ac:dyDescent="0.25">
      <c r="B6" s="4" t="s">
        <v>21</v>
      </c>
      <c r="L6" s="4"/>
    </row>
    <row r="7" spans="1:45" ht="15.75" x14ac:dyDescent="0.25">
      <c r="B7" s="4"/>
    </row>
    <row r="8" spans="1:45" ht="18" x14ac:dyDescent="0.25">
      <c r="B8" s="6" t="s">
        <v>22</v>
      </c>
    </row>
    <row r="9" spans="1:45" x14ac:dyDescent="0.25">
      <c r="B9" s="2"/>
      <c r="D9" s="1"/>
    </row>
    <row r="10" spans="1:45" ht="15.6" customHeight="1" x14ac:dyDescent="0.25">
      <c r="A10" s="7" t="s">
        <v>9</v>
      </c>
      <c r="B10" s="7" t="s">
        <v>7</v>
      </c>
      <c r="C10" s="7" t="s">
        <v>0</v>
      </c>
      <c r="E10" s="9"/>
      <c r="F10" s="9"/>
      <c r="G10" s="9"/>
      <c r="H10" s="9" t="s">
        <v>23</v>
      </c>
      <c r="I10" s="9"/>
      <c r="J10" s="9"/>
      <c r="K10" s="9"/>
      <c r="L10" s="9"/>
      <c r="M10" s="9"/>
      <c r="N10" s="9"/>
      <c r="O10" s="13" t="s">
        <v>24</v>
      </c>
      <c r="P10" s="11" t="s">
        <v>28</v>
      </c>
      <c r="Q10" s="7" t="s">
        <v>0</v>
      </c>
      <c r="R10" s="7" t="s">
        <v>18</v>
      </c>
      <c r="S10" s="7" t="s">
        <v>2</v>
      </c>
      <c r="T10" s="8"/>
      <c r="U10" s="2" t="s">
        <v>16</v>
      </c>
      <c r="AI10" s="2" t="s">
        <v>17</v>
      </c>
    </row>
    <row r="11" spans="1:45" x14ac:dyDescent="0.25">
      <c r="A11" s="7" t="s">
        <v>10</v>
      </c>
      <c r="B11" s="7" t="s">
        <v>8</v>
      </c>
      <c r="C11" s="7" t="s">
        <v>12</v>
      </c>
      <c r="D11" s="12">
        <v>0</v>
      </c>
      <c r="E11" s="12">
        <v>1</v>
      </c>
      <c r="F11" s="12">
        <v>2</v>
      </c>
      <c r="G11" s="12">
        <v>3</v>
      </c>
      <c r="H11" s="12">
        <v>4</v>
      </c>
      <c r="I11" s="12">
        <v>5</v>
      </c>
      <c r="J11" s="12">
        <v>6</v>
      </c>
      <c r="K11" s="12">
        <v>7</v>
      </c>
      <c r="L11" s="12">
        <v>8</v>
      </c>
      <c r="M11" s="12">
        <v>9</v>
      </c>
      <c r="N11" s="16" t="s">
        <v>1</v>
      </c>
      <c r="O11" s="10" t="s">
        <v>26</v>
      </c>
      <c r="P11" s="3" t="s">
        <v>27</v>
      </c>
      <c r="Q11" s="7" t="s">
        <v>19</v>
      </c>
      <c r="R11" s="7" t="s">
        <v>31</v>
      </c>
      <c r="S11" s="7" t="s">
        <v>33</v>
      </c>
      <c r="T11" s="8"/>
      <c r="U11" t="s">
        <v>0</v>
      </c>
      <c r="V11" s="12">
        <v>0</v>
      </c>
      <c r="W11" s="12">
        <v>1</v>
      </c>
      <c r="X11" s="12">
        <v>2</v>
      </c>
      <c r="Y11" s="12">
        <v>3</v>
      </c>
      <c r="Z11" s="12">
        <v>4</v>
      </c>
      <c r="AA11" s="12">
        <v>5</v>
      </c>
      <c r="AB11" s="12">
        <v>6</v>
      </c>
      <c r="AC11" s="12">
        <v>7</v>
      </c>
      <c r="AD11" s="12">
        <v>8</v>
      </c>
      <c r="AE11" s="12">
        <v>9</v>
      </c>
      <c r="AF11" s="12" t="s">
        <v>1</v>
      </c>
      <c r="AH11" t="s">
        <v>0</v>
      </c>
      <c r="AI11" s="14">
        <v>0</v>
      </c>
      <c r="AJ11" s="14">
        <v>1</v>
      </c>
      <c r="AK11" s="14">
        <v>2</v>
      </c>
      <c r="AL11" s="14">
        <v>3</v>
      </c>
      <c r="AM11" s="14">
        <v>4</v>
      </c>
      <c r="AN11" s="14">
        <v>5</v>
      </c>
      <c r="AO11" s="14">
        <v>6</v>
      </c>
      <c r="AP11" s="14">
        <v>7</v>
      </c>
      <c r="AQ11" s="14">
        <v>8</v>
      </c>
      <c r="AR11" s="14">
        <v>9</v>
      </c>
      <c r="AS11" s="14" t="s">
        <v>1</v>
      </c>
    </row>
    <row r="12" spans="1:45" x14ac:dyDescent="0.25">
      <c r="A12" s="7" t="s">
        <v>11</v>
      </c>
      <c r="B12" s="7"/>
      <c r="C12" s="7" t="s">
        <v>11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0" t="s">
        <v>25</v>
      </c>
      <c r="P12" s="7" t="s">
        <v>4</v>
      </c>
      <c r="Q12" s="7"/>
      <c r="R12" s="7" t="s">
        <v>32</v>
      </c>
      <c r="S12" s="7" t="s">
        <v>8</v>
      </c>
      <c r="T12" s="8"/>
      <c r="U12" t="s">
        <v>3</v>
      </c>
      <c r="AH12" t="s">
        <v>3</v>
      </c>
    </row>
    <row r="13" spans="1:4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P13" s="3"/>
      <c r="Q13" s="3"/>
      <c r="R13" s="3"/>
      <c r="S13" s="3"/>
    </row>
    <row r="14" spans="1:45" x14ac:dyDescent="0.25">
      <c r="A14">
        <v>1973</v>
      </c>
      <c r="B14">
        <v>15</v>
      </c>
      <c r="C14">
        <v>991849</v>
      </c>
      <c r="D14">
        <v>990159</v>
      </c>
      <c r="E14">
        <v>1690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1690</v>
      </c>
      <c r="R14" s="3">
        <v>1.7038883943019552E-3</v>
      </c>
      <c r="S14" s="15">
        <v>1625</v>
      </c>
      <c r="U14">
        <v>991849</v>
      </c>
      <c r="V14">
        <v>990159</v>
      </c>
      <c r="W14">
        <v>1690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H14">
        <v>99.999999999999986</v>
      </c>
      <c r="AI14">
        <v>99.829611160569812</v>
      </c>
      <c r="AJ14">
        <v>0.17038883943019553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</row>
    <row r="15" spans="1:45" x14ac:dyDescent="0.25">
      <c r="A15">
        <v>1972</v>
      </c>
      <c r="B15">
        <v>16</v>
      </c>
      <c r="C15">
        <v>1011334</v>
      </c>
      <c r="D15">
        <v>1001023</v>
      </c>
      <c r="E15">
        <v>8820</v>
      </c>
      <c r="F15">
        <v>1491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11802</v>
      </c>
      <c r="R15" s="3">
        <v>1.1669735221005128E-2</v>
      </c>
      <c r="S15" s="15">
        <v>11306</v>
      </c>
      <c r="U15">
        <v>1011334</v>
      </c>
      <c r="V15">
        <v>1001023</v>
      </c>
      <c r="W15">
        <v>8820</v>
      </c>
      <c r="X15">
        <v>1491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H15">
        <v>100</v>
      </c>
      <c r="AI15">
        <v>98.980455517168409</v>
      </c>
      <c r="AJ15">
        <v>0.8721154435626608</v>
      </c>
      <c r="AK15">
        <v>0.14742903926892598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</row>
    <row r="16" spans="1:45" x14ac:dyDescent="0.25">
      <c r="A16">
        <v>1971</v>
      </c>
      <c r="B16">
        <v>17</v>
      </c>
      <c r="C16">
        <v>982416</v>
      </c>
      <c r="D16">
        <v>953357</v>
      </c>
      <c r="E16">
        <v>27044</v>
      </c>
      <c r="F16">
        <v>2015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31074</v>
      </c>
      <c r="R16" s="3">
        <v>3.1630185176137193E-2</v>
      </c>
      <c r="S16" s="15">
        <v>30174</v>
      </c>
      <c r="U16">
        <v>982416</v>
      </c>
      <c r="V16">
        <v>953357</v>
      </c>
      <c r="W16">
        <v>27044</v>
      </c>
      <c r="X16">
        <v>2015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H16">
        <v>100.00000000000001</v>
      </c>
      <c r="AI16">
        <v>97.042088076741422</v>
      </c>
      <c r="AJ16">
        <v>2.7528053289034382</v>
      </c>
      <c r="AK16">
        <v>0.20510659435514078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</row>
    <row r="17" spans="1:45" x14ac:dyDescent="0.25">
      <c r="A17">
        <v>1970</v>
      </c>
      <c r="B17">
        <v>18</v>
      </c>
      <c r="C17">
        <v>954175</v>
      </c>
      <c r="D17">
        <v>875363</v>
      </c>
      <c r="E17">
        <v>71053</v>
      </c>
      <c r="F17">
        <v>4406</v>
      </c>
      <c r="G17">
        <v>682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2671</v>
      </c>
      <c r="Q17">
        <v>81911</v>
      </c>
      <c r="R17" s="3">
        <v>8.6085817821049626E-2</v>
      </c>
      <c r="S17" s="15">
        <v>79435</v>
      </c>
      <c r="U17">
        <v>954174.99999999988</v>
      </c>
      <c r="V17">
        <v>877820.2619484521</v>
      </c>
      <c r="W17">
        <v>71252.455349635944</v>
      </c>
      <c r="X17">
        <v>4418.3682359716831</v>
      </c>
      <c r="Y17">
        <v>683.91446594023773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H17">
        <v>99.999999999999986</v>
      </c>
      <c r="AI17">
        <v>91.997826598732118</v>
      </c>
      <c r="AJ17">
        <v>7.4674410196909315</v>
      </c>
      <c r="AK17">
        <v>0.46305638231683743</v>
      </c>
      <c r="AL17">
        <v>7.1675999260118722E-2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</row>
    <row r="18" spans="1:45" x14ac:dyDescent="0.25">
      <c r="A18">
        <v>1969</v>
      </c>
      <c r="B18">
        <v>19</v>
      </c>
      <c r="C18">
        <v>909127</v>
      </c>
      <c r="D18">
        <v>742666</v>
      </c>
      <c r="E18">
        <v>148653</v>
      </c>
      <c r="F18">
        <v>13065</v>
      </c>
      <c r="G18">
        <v>1092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3651</v>
      </c>
      <c r="Q18">
        <v>178059</v>
      </c>
      <c r="R18" s="3">
        <v>0.19664684652050413</v>
      </c>
      <c r="S18" s="15">
        <v>173884</v>
      </c>
      <c r="U18">
        <v>909127</v>
      </c>
      <c r="V18">
        <v>745660.52836519131</v>
      </c>
      <c r="W18">
        <v>149252.38872261663</v>
      </c>
      <c r="X18">
        <v>13117.679822546374</v>
      </c>
      <c r="Y18">
        <v>1096.403089645667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H18">
        <v>100</v>
      </c>
      <c r="AI18">
        <v>82.019401949913629</v>
      </c>
      <c r="AJ18">
        <v>16.417111000181123</v>
      </c>
      <c r="AK18">
        <v>1.4428874978464366</v>
      </c>
      <c r="AL18">
        <v>0.12059955205880664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</row>
    <row r="19" spans="1:45" x14ac:dyDescent="0.25">
      <c r="A19">
        <v>1968</v>
      </c>
      <c r="B19">
        <v>20</v>
      </c>
      <c r="C19">
        <v>908005</v>
      </c>
      <c r="D19">
        <v>626068</v>
      </c>
      <c r="E19">
        <v>243996</v>
      </c>
      <c r="F19">
        <v>30600</v>
      </c>
      <c r="G19">
        <v>2013</v>
      </c>
      <c r="H19">
        <v>321</v>
      </c>
      <c r="I19">
        <v>173</v>
      </c>
      <c r="J19">
        <v>229</v>
      </c>
      <c r="K19">
        <v>99</v>
      </c>
      <c r="L19">
        <v>0</v>
      </c>
      <c r="M19">
        <v>0</v>
      </c>
      <c r="N19">
        <v>0</v>
      </c>
      <c r="O19">
        <v>0</v>
      </c>
      <c r="P19">
        <v>4506</v>
      </c>
      <c r="Q19">
        <v>315451</v>
      </c>
      <c r="R19" s="3">
        <v>0.34914371792331811</v>
      </c>
      <c r="S19" s="15">
        <v>306516</v>
      </c>
      <c r="U19">
        <v>908005</v>
      </c>
      <c r="V19">
        <v>629190.37468774174</v>
      </c>
      <c r="W19">
        <v>245212.87569770415</v>
      </c>
      <c r="X19">
        <v>30752.610683575742</v>
      </c>
      <c r="Y19">
        <v>2023.0393890862081</v>
      </c>
      <c r="Z19">
        <v>322.600915994373</v>
      </c>
      <c r="AA19">
        <v>173.86279896269946</v>
      </c>
      <c r="AB19">
        <v>230.14208648819755</v>
      </c>
      <c r="AC19">
        <v>99.493740446862702</v>
      </c>
      <c r="AD19">
        <v>0</v>
      </c>
      <c r="AE19">
        <v>0</v>
      </c>
      <c r="AF19">
        <v>0</v>
      </c>
      <c r="AH19">
        <v>100</v>
      </c>
      <c r="AI19">
        <v>69.293712555298896</v>
      </c>
      <c r="AJ19">
        <v>27.005674605063206</v>
      </c>
      <c r="AK19">
        <v>3.3868327469095147</v>
      </c>
      <c r="AL19">
        <v>0.22280046795845926</v>
      </c>
      <c r="AM19">
        <v>3.552853959993315E-2</v>
      </c>
      <c r="AN19">
        <v>1.9147779908998241E-2</v>
      </c>
      <c r="AO19">
        <v>2.5345905197460099E-2</v>
      </c>
      <c r="AP19">
        <v>1.0957400063530786E-2</v>
      </c>
      <c r="AQ19">
        <v>0</v>
      </c>
      <c r="AR19">
        <v>0</v>
      </c>
      <c r="AS19">
        <v>0</v>
      </c>
    </row>
    <row r="20" spans="1:45" x14ac:dyDescent="0.25">
      <c r="A20">
        <v>1967</v>
      </c>
      <c r="B20">
        <v>21</v>
      </c>
      <c r="C20">
        <v>914393</v>
      </c>
      <c r="D20">
        <v>513285</v>
      </c>
      <c r="E20">
        <v>330253</v>
      </c>
      <c r="F20">
        <v>60230</v>
      </c>
      <c r="G20">
        <v>4742</v>
      </c>
      <c r="H20">
        <v>566</v>
      </c>
      <c r="I20">
        <v>160</v>
      </c>
      <c r="J20">
        <v>227</v>
      </c>
      <c r="K20">
        <v>133</v>
      </c>
      <c r="L20">
        <v>0</v>
      </c>
      <c r="M20">
        <v>0</v>
      </c>
      <c r="N20">
        <v>0</v>
      </c>
      <c r="O20">
        <v>0</v>
      </c>
      <c r="P20">
        <v>4797</v>
      </c>
      <c r="Q20">
        <v>470296</v>
      </c>
      <c r="R20" s="3">
        <v>0.51703833350190631</v>
      </c>
      <c r="S20" s="15">
        <v>458279</v>
      </c>
      <c r="U20">
        <v>914392.99999999988</v>
      </c>
      <c r="V20">
        <v>515991.94697975804</v>
      </c>
      <c r="W20">
        <v>331994.67832862062</v>
      </c>
      <c r="X20">
        <v>60547.639160682324</v>
      </c>
      <c r="Y20">
        <v>4767.0082168347262</v>
      </c>
      <c r="Z20">
        <v>568.98495375969117</v>
      </c>
      <c r="AA20">
        <v>160.84380318295155</v>
      </c>
      <c r="AB20">
        <v>228.19714576581251</v>
      </c>
      <c r="AC20">
        <v>133.70141139582847</v>
      </c>
      <c r="AD20">
        <v>0</v>
      </c>
      <c r="AE20">
        <v>0</v>
      </c>
      <c r="AF20">
        <v>0</v>
      </c>
      <c r="AH20">
        <v>100</v>
      </c>
      <c r="AI20">
        <v>56.429997493392683</v>
      </c>
      <c r="AJ20">
        <v>36.307657465512165</v>
      </c>
      <c r="AK20">
        <v>6.6216210273572012</v>
      </c>
      <c r="AL20">
        <v>0.52133034885817442</v>
      </c>
      <c r="AM20">
        <v>6.2225427552451869E-2</v>
      </c>
      <c r="AN20">
        <v>1.7590226869951056E-2</v>
      </c>
      <c r="AO20">
        <v>2.4956134371743065E-2</v>
      </c>
      <c r="AP20">
        <v>1.4621876085646815E-2</v>
      </c>
      <c r="AQ20">
        <v>0</v>
      </c>
      <c r="AR20">
        <v>0</v>
      </c>
      <c r="AS20">
        <v>0</v>
      </c>
    </row>
    <row r="21" spans="1:45" x14ac:dyDescent="0.25">
      <c r="A21">
        <v>1966</v>
      </c>
      <c r="B21">
        <v>22</v>
      </c>
      <c r="C21">
        <v>964389</v>
      </c>
      <c r="D21">
        <v>433042</v>
      </c>
      <c r="E21">
        <v>407457</v>
      </c>
      <c r="F21">
        <v>107095</v>
      </c>
      <c r="G21">
        <v>10015</v>
      </c>
      <c r="H21">
        <v>1089</v>
      </c>
      <c r="I21">
        <v>231</v>
      </c>
      <c r="J21">
        <v>228</v>
      </c>
      <c r="K21">
        <v>134</v>
      </c>
      <c r="L21">
        <v>0</v>
      </c>
      <c r="M21">
        <v>0</v>
      </c>
      <c r="N21">
        <v>0</v>
      </c>
      <c r="O21">
        <v>0</v>
      </c>
      <c r="P21">
        <v>5098</v>
      </c>
      <c r="Q21">
        <v>659509</v>
      </c>
      <c r="R21" s="3">
        <v>0.68749628631979243</v>
      </c>
      <c r="S21" s="15">
        <v>642183</v>
      </c>
      <c r="U21">
        <v>964389.00000000012</v>
      </c>
      <c r="V21">
        <v>435343.33308453846</v>
      </c>
      <c r="W21">
        <v>409622.36565651093</v>
      </c>
      <c r="X21">
        <v>107664.13940608221</v>
      </c>
      <c r="Y21">
        <v>10068.223130416109</v>
      </c>
      <c r="Z21">
        <v>1094.7873179254261</v>
      </c>
      <c r="AA21">
        <v>232.22761289327221</v>
      </c>
      <c r="AB21">
        <v>229.21166986868425</v>
      </c>
      <c r="AC21">
        <v>134.71212176492847</v>
      </c>
      <c r="AD21">
        <v>0</v>
      </c>
      <c r="AE21">
        <v>0</v>
      </c>
      <c r="AF21">
        <v>0</v>
      </c>
      <c r="AH21">
        <v>99.999999999999957</v>
      </c>
      <c r="AI21">
        <v>45.14188082656878</v>
      </c>
      <c r="AJ21">
        <v>42.474806914690113</v>
      </c>
      <c r="AK21">
        <v>11.16397422679875</v>
      </c>
      <c r="AL21">
        <v>1.0440002043175636</v>
      </c>
      <c r="AM21">
        <v>0.11352134023982292</v>
      </c>
      <c r="AN21">
        <v>2.4080284293295773E-2</v>
      </c>
      <c r="AO21">
        <v>2.3767553328447776E-2</v>
      </c>
      <c r="AP21">
        <v>1.3968649763210536E-2</v>
      </c>
      <c r="AQ21">
        <v>0</v>
      </c>
      <c r="AR21">
        <v>0</v>
      </c>
      <c r="AS21">
        <v>0</v>
      </c>
    </row>
    <row r="22" spans="1:45" x14ac:dyDescent="0.25">
      <c r="A22">
        <v>1965</v>
      </c>
      <c r="B22">
        <v>23</v>
      </c>
      <c r="C22">
        <v>977680</v>
      </c>
      <c r="D22">
        <v>351957</v>
      </c>
      <c r="E22">
        <v>441913</v>
      </c>
      <c r="F22">
        <v>158942</v>
      </c>
      <c r="G22">
        <v>16883</v>
      </c>
      <c r="H22">
        <v>2321</v>
      </c>
      <c r="I22">
        <v>457</v>
      </c>
      <c r="J22">
        <v>114</v>
      </c>
      <c r="K22">
        <v>164</v>
      </c>
      <c r="L22">
        <v>0</v>
      </c>
      <c r="M22">
        <v>0</v>
      </c>
      <c r="N22">
        <v>0</v>
      </c>
      <c r="O22">
        <v>0</v>
      </c>
      <c r="P22">
        <v>4929</v>
      </c>
      <c r="Q22">
        <v>823847</v>
      </c>
      <c r="R22" s="3">
        <v>0.84692485538436868</v>
      </c>
      <c r="S22" s="15">
        <v>802737</v>
      </c>
      <c r="U22">
        <v>977680</v>
      </c>
      <c r="V22">
        <v>353740.39169324934</v>
      </c>
      <c r="W22">
        <v>444152.20528172166</v>
      </c>
      <c r="X22">
        <v>159747.37066320158</v>
      </c>
      <c r="Y22">
        <v>16968.547387769326</v>
      </c>
      <c r="Z22">
        <v>2332.7606756508089</v>
      </c>
      <c r="AA22">
        <v>459.3156522069882</v>
      </c>
      <c r="AB22">
        <v>114.5776462835813</v>
      </c>
      <c r="AC22">
        <v>164.830999916731</v>
      </c>
      <c r="AD22">
        <v>0</v>
      </c>
      <c r="AE22">
        <v>0</v>
      </c>
      <c r="AF22">
        <v>0</v>
      </c>
      <c r="AH22">
        <v>99.999999999999972</v>
      </c>
      <c r="AI22">
        <v>36.181612766268039</v>
      </c>
      <c r="AJ22">
        <v>45.429200278385736</v>
      </c>
      <c r="AK22">
        <v>16.339433215694456</v>
      </c>
      <c r="AL22">
        <v>1.7355931785215333</v>
      </c>
      <c r="AM22">
        <v>0.23860165653903209</v>
      </c>
      <c r="AN22">
        <v>4.6980162446504811E-2</v>
      </c>
      <c r="AO22">
        <v>1.1719340303942118E-2</v>
      </c>
      <c r="AP22">
        <v>1.6859401840758837E-2</v>
      </c>
      <c r="AQ22">
        <v>0</v>
      </c>
      <c r="AR22">
        <v>0</v>
      </c>
      <c r="AS22">
        <v>0</v>
      </c>
    </row>
    <row r="23" spans="1:45" x14ac:dyDescent="0.25">
      <c r="A23">
        <v>1964</v>
      </c>
      <c r="B23">
        <v>24</v>
      </c>
      <c r="C23">
        <v>1034170</v>
      </c>
      <c r="D23">
        <v>299615</v>
      </c>
      <c r="E23">
        <v>471859</v>
      </c>
      <c r="F23">
        <v>225177</v>
      </c>
      <c r="G23">
        <v>27500</v>
      </c>
      <c r="H23">
        <v>4152</v>
      </c>
      <c r="I23">
        <v>644</v>
      </c>
      <c r="J23">
        <v>224</v>
      </c>
      <c r="K23">
        <v>220</v>
      </c>
      <c r="L23">
        <v>0</v>
      </c>
      <c r="M23">
        <v>0</v>
      </c>
      <c r="N23">
        <v>0</v>
      </c>
      <c r="O23">
        <v>0</v>
      </c>
      <c r="P23">
        <v>4779</v>
      </c>
      <c r="Q23">
        <v>1027425</v>
      </c>
      <c r="R23" s="3">
        <v>0.99809013290382376</v>
      </c>
      <c r="S23" s="15">
        <v>999606</v>
      </c>
      <c r="U23">
        <v>1034170</v>
      </c>
      <c r="V23">
        <v>301005.97785486758</v>
      </c>
      <c r="W23">
        <v>474049.62937309535</v>
      </c>
      <c r="X23">
        <v>226222.395659181</v>
      </c>
      <c r="Y23">
        <v>27627.670146717817</v>
      </c>
      <c r="Z23">
        <v>4171.2758708789952</v>
      </c>
      <c r="AA23">
        <v>646.98980270859181</v>
      </c>
      <c r="AB23">
        <v>225.03993137690148</v>
      </c>
      <c r="AC23">
        <v>221.02136117374252</v>
      </c>
      <c r="AD23">
        <v>0</v>
      </c>
      <c r="AE23">
        <v>0</v>
      </c>
      <c r="AF23">
        <v>0</v>
      </c>
      <c r="AH23">
        <v>100</v>
      </c>
      <c r="AI23">
        <v>29.106044253349793</v>
      </c>
      <c r="AJ23">
        <v>45.838656059747947</v>
      </c>
      <c r="AK23">
        <v>21.874778388386922</v>
      </c>
      <c r="AL23">
        <v>2.6714824590461741</v>
      </c>
      <c r="AM23">
        <v>0.40334527890762589</v>
      </c>
      <c r="AN23">
        <v>6.2561261950026772E-2</v>
      </c>
      <c r="AO23">
        <v>2.1760438939139742E-2</v>
      </c>
      <c r="AP23">
        <v>2.1371859672369389E-2</v>
      </c>
      <c r="AQ23">
        <v>0</v>
      </c>
      <c r="AR23">
        <v>0</v>
      </c>
      <c r="AS23">
        <v>0</v>
      </c>
    </row>
    <row r="24" spans="1:45" x14ac:dyDescent="0.25">
      <c r="A24">
        <v>1963</v>
      </c>
      <c r="B24">
        <v>25</v>
      </c>
      <c r="C24">
        <v>1124953</v>
      </c>
      <c r="D24">
        <v>269385</v>
      </c>
      <c r="E24">
        <v>495583</v>
      </c>
      <c r="F24">
        <v>304061</v>
      </c>
      <c r="G24">
        <v>42074</v>
      </c>
      <c r="H24">
        <v>6705</v>
      </c>
      <c r="I24">
        <v>1366</v>
      </c>
      <c r="J24">
        <v>348</v>
      </c>
      <c r="K24">
        <v>223</v>
      </c>
      <c r="L24">
        <v>62</v>
      </c>
      <c r="M24">
        <v>84</v>
      </c>
      <c r="N24">
        <v>155</v>
      </c>
      <c r="O24">
        <v>1650</v>
      </c>
      <c r="P24">
        <v>4907</v>
      </c>
      <c r="Q24">
        <v>1270128</v>
      </c>
      <c r="R24" s="3">
        <v>1.1339962822955485</v>
      </c>
      <c r="S24" s="15">
        <v>1235218</v>
      </c>
      <c r="U24">
        <v>1124953.0000000002</v>
      </c>
      <c r="V24">
        <v>270565.19455897348</v>
      </c>
      <c r="W24">
        <v>497754.18384512782</v>
      </c>
      <c r="X24">
        <v>305393.11254448479</v>
      </c>
      <c r="Y24">
        <v>42258.329141838818</v>
      </c>
      <c r="Z24">
        <v>6734.3750747737149</v>
      </c>
      <c r="AA24">
        <v>1371.9845417063227</v>
      </c>
      <c r="AB24">
        <v>349.52461238199146</v>
      </c>
      <c r="AC24">
        <v>223.97697862409223</v>
      </c>
      <c r="AD24">
        <v>62.271626343918015</v>
      </c>
      <c r="AE24">
        <v>84.368009885308282</v>
      </c>
      <c r="AF24">
        <v>155.67906585979503</v>
      </c>
      <c r="AH24">
        <v>100.00000000000003</v>
      </c>
      <c r="AI24">
        <v>24.051244323893837</v>
      </c>
      <c r="AJ24">
        <v>44.246664869121439</v>
      </c>
      <c r="AK24">
        <v>27.147188597611166</v>
      </c>
      <c r="AL24">
        <v>3.7564528599718221</v>
      </c>
      <c r="AM24">
        <v>0.59863612744476558</v>
      </c>
      <c r="AN24">
        <v>0.1219592766725652</v>
      </c>
      <c r="AO24">
        <v>3.1070152475880446E-2</v>
      </c>
      <c r="AP24">
        <v>1.9909896557819943E-2</v>
      </c>
      <c r="AQ24">
        <v>5.5354869353580107E-3</v>
      </c>
      <c r="AR24">
        <v>7.4996919769366593E-3</v>
      </c>
      <c r="AS24">
        <v>1.3838717338395026E-2</v>
      </c>
    </row>
    <row r="25" spans="1:45" x14ac:dyDescent="0.25">
      <c r="A25">
        <v>1962</v>
      </c>
      <c r="B25">
        <v>26</v>
      </c>
      <c r="C25">
        <v>1194698</v>
      </c>
      <c r="D25">
        <v>241929</v>
      </c>
      <c r="E25">
        <v>494543</v>
      </c>
      <c r="F25">
        <v>382001</v>
      </c>
      <c r="G25">
        <v>57561</v>
      </c>
      <c r="H25">
        <v>10034</v>
      </c>
      <c r="I25">
        <v>2377</v>
      </c>
      <c r="J25">
        <v>530</v>
      </c>
      <c r="K25">
        <v>342</v>
      </c>
      <c r="L25">
        <v>71</v>
      </c>
      <c r="M25">
        <v>75</v>
      </c>
      <c r="N25">
        <v>167</v>
      </c>
      <c r="O25">
        <v>1773</v>
      </c>
      <c r="P25">
        <v>5068</v>
      </c>
      <c r="Q25">
        <v>1491839</v>
      </c>
      <c r="R25" s="3">
        <v>1.2540361288804083</v>
      </c>
      <c r="S25" s="15">
        <v>1449655</v>
      </c>
      <c r="U25">
        <v>1194697.9999999998</v>
      </c>
      <c r="V25">
        <v>242959.65337289745</v>
      </c>
      <c r="W25">
        <v>496649.82642838528</v>
      </c>
      <c r="X25">
        <v>383628.38083942066</v>
      </c>
      <c r="Y25">
        <v>57806.218385548447</v>
      </c>
      <c r="Z25">
        <v>10076.746326168641</v>
      </c>
      <c r="AA25">
        <v>2387.1263720652641</v>
      </c>
      <c r="AB25">
        <v>532.2578785000378</v>
      </c>
      <c r="AC25">
        <v>343.45697065474138</v>
      </c>
      <c r="AD25">
        <v>71.302470516042803</v>
      </c>
      <c r="AE25">
        <v>75.319511108495917</v>
      </c>
      <c r="AF25">
        <v>167.71144473491759</v>
      </c>
      <c r="AH25">
        <v>100.00000000000003</v>
      </c>
      <c r="AI25">
        <v>20.336491177929275</v>
      </c>
      <c r="AJ25">
        <v>41.571160781083201</v>
      </c>
      <c r="AK25">
        <v>32.110908433714691</v>
      </c>
      <c r="AL25">
        <v>4.8385632507586402</v>
      </c>
      <c r="AM25">
        <v>0.84345552818943725</v>
      </c>
      <c r="AN25">
        <v>0.19981002496574571</v>
      </c>
      <c r="AO25">
        <v>4.4551667325134714E-2</v>
      </c>
      <c r="AP25">
        <v>2.8748434387162399E-2</v>
      </c>
      <c r="AQ25">
        <v>5.96824222657465E-3</v>
      </c>
      <c r="AR25">
        <v>6.3044812252549117E-3</v>
      </c>
      <c r="AS25">
        <v>1.4037978194900939E-2</v>
      </c>
    </row>
    <row r="26" spans="1:45" x14ac:dyDescent="0.25">
      <c r="A26">
        <v>1961</v>
      </c>
      <c r="B26">
        <v>27</v>
      </c>
      <c r="C26">
        <v>1260844</v>
      </c>
      <c r="D26">
        <v>215277</v>
      </c>
      <c r="E26">
        <v>484344</v>
      </c>
      <c r="F26">
        <v>459086</v>
      </c>
      <c r="G26">
        <v>77320</v>
      </c>
      <c r="H26">
        <v>14305</v>
      </c>
      <c r="I26">
        <v>3817</v>
      </c>
      <c r="J26">
        <v>1010</v>
      </c>
      <c r="K26">
        <v>496</v>
      </c>
      <c r="L26">
        <v>84</v>
      </c>
      <c r="M26">
        <v>93</v>
      </c>
      <c r="N26">
        <v>135</v>
      </c>
      <c r="O26">
        <v>1463</v>
      </c>
      <c r="P26">
        <v>4877</v>
      </c>
      <c r="Q26">
        <v>1723285</v>
      </c>
      <c r="R26" s="3">
        <v>1.37207824727879</v>
      </c>
      <c r="S26" s="15">
        <v>1672109</v>
      </c>
      <c r="U26">
        <v>1260844</v>
      </c>
      <c r="V26">
        <v>216112.93432709618</v>
      </c>
      <c r="W26">
        <v>486224.73865635006</v>
      </c>
      <c r="X26">
        <v>460868.66023072263</v>
      </c>
      <c r="Y26">
        <v>77620.2384935273</v>
      </c>
      <c r="Z26">
        <v>14360.547227753596</v>
      </c>
      <c r="AA26">
        <v>3831.8216545498408</v>
      </c>
      <c r="AB26">
        <v>1013.9218944446789</v>
      </c>
      <c r="AC26">
        <v>497.92599964807994</v>
      </c>
      <c r="AD26">
        <v>84.326177359755476</v>
      </c>
      <c r="AE26">
        <v>93.361124934014981</v>
      </c>
      <c r="AF26">
        <v>135.52421361389273</v>
      </c>
      <c r="AH26">
        <v>100.00000000000001</v>
      </c>
      <c r="AI26">
        <v>17.140338878330404</v>
      </c>
      <c r="AJ26">
        <v>38.563433593398557</v>
      </c>
      <c r="AK26">
        <v>36.552393494415057</v>
      </c>
      <c r="AL26">
        <v>6.1562127030407652</v>
      </c>
      <c r="AM26">
        <v>1.1389630460035973</v>
      </c>
      <c r="AN26">
        <v>0.30390925876237196</v>
      </c>
      <c r="AO26">
        <v>8.0416125582917386E-2</v>
      </c>
      <c r="AP26">
        <v>3.9491483454581214E-2</v>
      </c>
      <c r="AQ26">
        <v>6.6880738108564958E-3</v>
      </c>
      <c r="AR26">
        <v>7.4046531477339759E-3</v>
      </c>
      <c r="AS26">
        <v>1.0748690053162225E-2</v>
      </c>
    </row>
    <row r="27" spans="1:45" x14ac:dyDescent="0.25">
      <c r="A27">
        <v>1960</v>
      </c>
      <c r="B27">
        <v>28</v>
      </c>
      <c r="C27">
        <v>1311339</v>
      </c>
      <c r="D27">
        <v>197728</v>
      </c>
      <c r="E27">
        <v>462136</v>
      </c>
      <c r="F27">
        <v>523599</v>
      </c>
      <c r="G27">
        <v>95596</v>
      </c>
      <c r="H27">
        <v>19162</v>
      </c>
      <c r="I27">
        <v>5718</v>
      </c>
      <c r="J27">
        <v>1569</v>
      </c>
      <c r="K27">
        <v>672</v>
      </c>
      <c r="L27">
        <v>72</v>
      </c>
      <c r="M27">
        <v>135</v>
      </c>
      <c r="N27">
        <v>143</v>
      </c>
      <c r="O27">
        <v>1594</v>
      </c>
      <c r="P27">
        <v>4809</v>
      </c>
      <c r="Q27">
        <v>1918863</v>
      </c>
      <c r="R27" s="3">
        <v>1.4686712130605497</v>
      </c>
      <c r="S27" s="15">
        <v>1861410</v>
      </c>
      <c r="U27">
        <v>1311338.9999999998</v>
      </c>
      <c r="V27">
        <v>198455.78577759408</v>
      </c>
      <c r="W27">
        <v>463837.00343964546</v>
      </c>
      <c r="X27">
        <v>525526.2328924709</v>
      </c>
      <c r="Y27">
        <v>95947.864223553988</v>
      </c>
      <c r="Z27">
        <v>19232.530380473469</v>
      </c>
      <c r="AA27">
        <v>5739.0464834332161</v>
      </c>
      <c r="AB27">
        <v>1574.775084383826</v>
      </c>
      <c r="AC27">
        <v>674.4734587035889</v>
      </c>
      <c r="AD27">
        <v>72.265013432527383</v>
      </c>
      <c r="AE27">
        <v>135.49690018598884</v>
      </c>
      <c r="AF27">
        <v>143.52634612293633</v>
      </c>
      <c r="AH27">
        <v>100.00000000000001</v>
      </c>
      <c r="AI27">
        <v>15.133827772802769</v>
      </c>
      <c r="AJ27">
        <v>35.371250564472312</v>
      </c>
      <c r="AK27">
        <v>40.075543615531224</v>
      </c>
      <c r="AL27">
        <v>7.3167856842169723</v>
      </c>
      <c r="AM27">
        <v>1.4666329896749408</v>
      </c>
      <c r="AN27">
        <v>0.43764781520516183</v>
      </c>
      <c r="AO27">
        <v>0.12008909095083926</v>
      </c>
      <c r="AP27">
        <v>5.1433950999977045E-2</v>
      </c>
      <c r="AQ27">
        <v>5.5107804642832558E-3</v>
      </c>
      <c r="AR27">
        <v>1.0332713370531103E-2</v>
      </c>
      <c r="AS27">
        <v>1.0945022311007021E-2</v>
      </c>
    </row>
    <row r="28" spans="1:45" x14ac:dyDescent="0.25">
      <c r="A28">
        <v>1959</v>
      </c>
      <c r="B28">
        <v>29</v>
      </c>
      <c r="C28">
        <v>1291799</v>
      </c>
      <c r="D28">
        <v>168841</v>
      </c>
      <c r="E28">
        <v>422663</v>
      </c>
      <c r="F28">
        <v>552888</v>
      </c>
      <c r="G28">
        <v>109282</v>
      </c>
      <c r="H28">
        <v>22761</v>
      </c>
      <c r="I28">
        <v>7477</v>
      </c>
      <c r="J28">
        <v>2217</v>
      </c>
      <c r="K28">
        <v>845</v>
      </c>
      <c r="L28">
        <v>232</v>
      </c>
      <c r="M28">
        <v>129</v>
      </c>
      <c r="N28">
        <v>172</v>
      </c>
      <c r="O28">
        <v>1861</v>
      </c>
      <c r="P28">
        <v>4292</v>
      </c>
      <c r="Q28">
        <v>2008809</v>
      </c>
      <c r="R28" s="3">
        <v>1.5602315171878678</v>
      </c>
      <c r="S28" s="15">
        <v>1946757</v>
      </c>
      <c r="U28">
        <v>1291798.9999999998</v>
      </c>
      <c r="V28">
        <v>169403.84398609094</v>
      </c>
      <c r="W28">
        <v>424071.97843351529</v>
      </c>
      <c r="X28">
        <v>554731.09312182385</v>
      </c>
      <c r="Y28">
        <v>109646.2996457495</v>
      </c>
      <c r="Z28">
        <v>22836.875480288651</v>
      </c>
      <c r="AA28">
        <v>7501.9251336109237</v>
      </c>
      <c r="AB28">
        <v>2224.3905337990395</v>
      </c>
      <c r="AC28">
        <v>847.81687012187115</v>
      </c>
      <c r="AD28">
        <v>232.77338919322381</v>
      </c>
      <c r="AE28">
        <v>129.4300310600253</v>
      </c>
      <c r="AF28">
        <v>172.57337474670041</v>
      </c>
      <c r="AH28">
        <v>99.999999999999972</v>
      </c>
      <c r="AI28">
        <v>13.113792779379066</v>
      </c>
      <c r="AJ28">
        <v>32.828015692341872</v>
      </c>
      <c r="AK28">
        <v>42.942523807637563</v>
      </c>
      <c r="AL28">
        <v>8.4878761824207576</v>
      </c>
      <c r="AM28">
        <v>1.7678350486638135</v>
      </c>
      <c r="AN28">
        <v>0.58073470668508997</v>
      </c>
      <c r="AO28">
        <v>0.17219323856103311</v>
      </c>
      <c r="AP28">
        <v>6.5630711133997724E-2</v>
      </c>
      <c r="AQ28">
        <v>1.8019319506612393E-2</v>
      </c>
      <c r="AR28">
        <v>1.0019363001521547E-2</v>
      </c>
      <c r="AS28">
        <v>1.3359150668695396E-2</v>
      </c>
    </row>
    <row r="29" spans="1:45" x14ac:dyDescent="0.25">
      <c r="A29">
        <v>1958</v>
      </c>
      <c r="B29">
        <v>30</v>
      </c>
      <c r="C29">
        <v>1303749</v>
      </c>
      <c r="D29">
        <v>155636</v>
      </c>
      <c r="E29">
        <v>398593</v>
      </c>
      <c r="F29">
        <v>581033</v>
      </c>
      <c r="G29">
        <v>124496</v>
      </c>
      <c r="H29">
        <v>26202</v>
      </c>
      <c r="I29">
        <v>8951</v>
      </c>
      <c r="J29">
        <v>2974</v>
      </c>
      <c r="K29">
        <v>1199</v>
      </c>
      <c r="L29">
        <v>368</v>
      </c>
      <c r="M29">
        <v>128</v>
      </c>
      <c r="N29">
        <v>175</v>
      </c>
      <c r="O29">
        <v>1945</v>
      </c>
      <c r="P29">
        <v>3994</v>
      </c>
      <c r="Q29">
        <v>2115988</v>
      </c>
      <c r="R29" s="3">
        <v>1.6279898904024219</v>
      </c>
      <c r="S29" s="15">
        <v>2048319</v>
      </c>
      <c r="U29">
        <v>1303748.9999999998</v>
      </c>
      <c r="V29">
        <v>156114.25181207227</v>
      </c>
      <c r="W29">
        <v>399817.83117356733</v>
      </c>
      <c r="X29">
        <v>582818.44864378287</v>
      </c>
      <c r="Y29">
        <v>124878.56211670661</v>
      </c>
      <c r="Z29">
        <v>26282.515780281668</v>
      </c>
      <c r="AA29">
        <v>8978.5054098657056</v>
      </c>
      <c r="AB29">
        <v>2983.1387653827069</v>
      </c>
      <c r="AC29">
        <v>1202.6843912891275</v>
      </c>
      <c r="AD29">
        <v>369.13082234728853</v>
      </c>
      <c r="AE29">
        <v>128.39332951210037</v>
      </c>
      <c r="AF29">
        <v>175.53775519232471</v>
      </c>
      <c r="AH29">
        <v>99.999999999999972</v>
      </c>
      <c r="AI29">
        <v>11.974256686837135</v>
      </c>
      <c r="AJ29">
        <v>30.666779508445828</v>
      </c>
      <c r="AK29">
        <v>44.703271001073283</v>
      </c>
      <c r="AL29">
        <v>9.5784205484879852</v>
      </c>
      <c r="AM29">
        <v>2.0159183846186401</v>
      </c>
      <c r="AN29">
        <v>0.68866824901616086</v>
      </c>
      <c r="AO29">
        <v>0.22881235309731457</v>
      </c>
      <c r="AP29">
        <v>9.2248154459878981E-2</v>
      </c>
      <c r="AQ29">
        <v>2.8313028224550018E-2</v>
      </c>
      <c r="AR29">
        <v>9.8480098172347881E-3</v>
      </c>
      <c r="AS29">
        <v>1.3464075922000688E-2</v>
      </c>
    </row>
    <row r="30" spans="1:45" x14ac:dyDescent="0.25">
      <c r="A30">
        <v>1957</v>
      </c>
      <c r="B30">
        <v>31</v>
      </c>
      <c r="C30">
        <v>1284789</v>
      </c>
      <c r="D30">
        <v>137907</v>
      </c>
      <c r="E30">
        <v>371891</v>
      </c>
      <c r="F30">
        <v>589992</v>
      </c>
      <c r="G30">
        <v>135368</v>
      </c>
      <c r="H30">
        <v>29286</v>
      </c>
      <c r="I30">
        <v>10668</v>
      </c>
      <c r="J30">
        <v>3782</v>
      </c>
      <c r="K30">
        <v>1506</v>
      </c>
      <c r="L30">
        <v>445</v>
      </c>
      <c r="M30">
        <v>208</v>
      </c>
      <c r="N30">
        <v>177</v>
      </c>
      <c r="O30">
        <v>1995</v>
      </c>
      <c r="P30">
        <v>3559</v>
      </c>
      <c r="Q30">
        <v>2169124</v>
      </c>
      <c r="R30" s="3">
        <v>1.6930012566049812</v>
      </c>
      <c r="S30" s="15">
        <v>2098715</v>
      </c>
      <c r="U30">
        <v>1284789.0000000002</v>
      </c>
      <c r="V30">
        <v>138290.07798990034</v>
      </c>
      <c r="W30">
        <v>372924.0386183589</v>
      </c>
      <c r="X30">
        <v>591630.87945802079</v>
      </c>
      <c r="Y30">
        <v>135744.02515707561</v>
      </c>
      <c r="Z30">
        <v>29367.350634936742</v>
      </c>
      <c r="AA30">
        <v>10697.633564621496</v>
      </c>
      <c r="AB30">
        <v>3792.5056375514155</v>
      </c>
      <c r="AC30">
        <v>1510.1833659842496</v>
      </c>
      <c r="AD30">
        <v>446.23612075895818</v>
      </c>
      <c r="AE30">
        <v>208.57778228733326</v>
      </c>
      <c r="AF30">
        <v>177.49167050412495</v>
      </c>
      <c r="AH30">
        <v>99.999999999999986</v>
      </c>
      <c r="AI30">
        <v>10.763641188545382</v>
      </c>
      <c r="AJ30">
        <v>29.026092114608609</v>
      </c>
      <c r="AK30">
        <v>46.048874909266871</v>
      </c>
      <c r="AL30">
        <v>10.565472241517913</v>
      </c>
      <c r="AM30">
        <v>2.2857722657134159</v>
      </c>
      <c r="AN30">
        <v>0.83263738751043892</v>
      </c>
      <c r="AO30">
        <v>0.2951850955722235</v>
      </c>
      <c r="AP30">
        <v>0.1175432982368505</v>
      </c>
      <c r="AQ30">
        <v>3.473224947901625E-2</v>
      </c>
      <c r="AR30">
        <v>1.6234399756484E-2</v>
      </c>
      <c r="AS30">
        <v>1.3814849792777252E-2</v>
      </c>
    </row>
    <row r="31" spans="1:45" x14ac:dyDescent="0.25">
      <c r="A31">
        <v>1956</v>
      </c>
      <c r="B31">
        <v>32</v>
      </c>
      <c r="C31">
        <v>1254798</v>
      </c>
      <c r="D31">
        <v>127299</v>
      </c>
      <c r="E31">
        <v>349856</v>
      </c>
      <c r="F31">
        <v>582624</v>
      </c>
      <c r="G31">
        <v>141147</v>
      </c>
      <c r="H31">
        <v>30677</v>
      </c>
      <c r="I31">
        <v>12401</v>
      </c>
      <c r="J31">
        <v>4258</v>
      </c>
      <c r="K31">
        <v>1781</v>
      </c>
      <c r="L31">
        <v>689</v>
      </c>
      <c r="M31">
        <v>334</v>
      </c>
      <c r="N31">
        <v>324</v>
      </c>
      <c r="O31">
        <v>3644</v>
      </c>
      <c r="P31">
        <v>3408</v>
      </c>
      <c r="Q31">
        <v>2173435</v>
      </c>
      <c r="R31" s="3">
        <v>1.7368166598742198</v>
      </c>
      <c r="S31" s="15">
        <v>2100545</v>
      </c>
      <c r="U31">
        <v>1254797.9999999998</v>
      </c>
      <c r="V31">
        <v>127645.68248267926</v>
      </c>
      <c r="W31">
        <v>350808.78789825714</v>
      </c>
      <c r="X31">
        <v>584210.70166135253</v>
      </c>
      <c r="Y31">
        <v>141531.39573274518</v>
      </c>
      <c r="Z31">
        <v>30760.544870903555</v>
      </c>
      <c r="AA31">
        <v>12434.772531345145</v>
      </c>
      <c r="AB31">
        <v>4269.5961163186539</v>
      </c>
      <c r="AC31">
        <v>1785.8503248387792</v>
      </c>
      <c r="AD31">
        <v>690.87640303981971</v>
      </c>
      <c r="AE31">
        <v>334.90960611799676</v>
      </c>
      <c r="AF31">
        <v>324.88237240188909</v>
      </c>
      <c r="AH31">
        <v>100.00000000000001</v>
      </c>
      <c r="AI31">
        <v>10.172608059837462</v>
      </c>
      <c r="AJ31">
        <v>27.957391380784575</v>
      </c>
      <c r="AK31">
        <v>46.558147340157753</v>
      </c>
      <c r="AL31">
        <v>11.279217510128738</v>
      </c>
      <c r="AM31">
        <v>2.4514340053860115</v>
      </c>
      <c r="AN31">
        <v>0.99097803242794036</v>
      </c>
      <c r="AO31">
        <v>0.34026162906847596</v>
      </c>
      <c r="AP31">
        <v>0.14232173822709149</v>
      </c>
      <c r="AQ31">
        <v>5.5058774642597438E-2</v>
      </c>
      <c r="AR31">
        <v>2.6690320363755508E-2</v>
      </c>
      <c r="AS31">
        <v>2.5891208975619116E-2</v>
      </c>
    </row>
    <row r="32" spans="1:45" x14ac:dyDescent="0.25">
      <c r="A32">
        <v>1955</v>
      </c>
      <c r="B32">
        <v>33</v>
      </c>
      <c r="C32">
        <v>1264146</v>
      </c>
      <c r="D32">
        <v>119516</v>
      </c>
      <c r="E32">
        <v>345133</v>
      </c>
      <c r="F32">
        <v>592570</v>
      </c>
      <c r="G32">
        <v>148510</v>
      </c>
      <c r="H32">
        <v>32503</v>
      </c>
      <c r="I32">
        <v>13716</v>
      </c>
      <c r="J32">
        <v>5016</v>
      </c>
      <c r="K32">
        <v>2187</v>
      </c>
      <c r="L32">
        <v>836</v>
      </c>
      <c r="M32">
        <v>353</v>
      </c>
      <c r="N32">
        <v>345</v>
      </c>
      <c r="O32">
        <v>3797</v>
      </c>
      <c r="P32">
        <v>3461</v>
      </c>
      <c r="Q32">
        <v>2233462</v>
      </c>
      <c r="R32" s="3">
        <v>1.7716257431475746</v>
      </c>
      <c r="S32" s="15">
        <v>2157886</v>
      </c>
      <c r="U32">
        <v>1264145.9999999998</v>
      </c>
      <c r="V32">
        <v>119844.11120620932</v>
      </c>
      <c r="W32">
        <v>346080.50497784937</v>
      </c>
      <c r="X32">
        <v>594196.80191324558</v>
      </c>
      <c r="Y32">
        <v>148917.70938815011</v>
      </c>
      <c r="Z32">
        <v>32592.231555067287</v>
      </c>
      <c r="AA32">
        <v>13753.654985979845</v>
      </c>
      <c r="AB32">
        <v>5029.7705897984033</v>
      </c>
      <c r="AC32">
        <v>2193.0040430400932</v>
      </c>
      <c r="AD32">
        <v>838.29509829973392</v>
      </c>
      <c r="AE32">
        <v>353.96910251172972</v>
      </c>
      <c r="AF32">
        <v>345.94713984857441</v>
      </c>
      <c r="AH32">
        <v>100.00000000000006</v>
      </c>
      <c r="AI32">
        <v>9.48024288382903</v>
      </c>
      <c r="AJ32">
        <v>27.376624612809707</v>
      </c>
      <c r="AK32">
        <v>47.003811419982007</v>
      </c>
      <c r="AL32">
        <v>11.780103673796392</v>
      </c>
      <c r="AM32">
        <v>2.5782015332934085</v>
      </c>
      <c r="AN32">
        <v>1.0879799474095435</v>
      </c>
      <c r="AO32">
        <v>0.39787893089867815</v>
      </c>
      <c r="AP32">
        <v>0.17347711759876577</v>
      </c>
      <c r="AQ32">
        <v>6.6313155149779701E-2</v>
      </c>
      <c r="AR32">
        <v>2.8000650440038553E-2</v>
      </c>
      <c r="AS32">
        <v>2.7366074792672244E-2</v>
      </c>
    </row>
    <row r="33" spans="1:45" x14ac:dyDescent="0.25">
      <c r="A33">
        <v>1954</v>
      </c>
      <c r="B33">
        <v>34</v>
      </c>
      <c r="C33">
        <v>1282468</v>
      </c>
      <c r="D33">
        <v>112999</v>
      </c>
      <c r="E33">
        <v>343280</v>
      </c>
      <c r="F33">
        <v>603292</v>
      </c>
      <c r="G33">
        <v>157047</v>
      </c>
      <c r="H33">
        <v>36062</v>
      </c>
      <c r="I33">
        <v>15650</v>
      </c>
      <c r="J33">
        <v>6076</v>
      </c>
      <c r="K33">
        <v>2783</v>
      </c>
      <c r="L33">
        <v>1072</v>
      </c>
      <c r="M33">
        <v>532</v>
      </c>
      <c r="N33">
        <v>444</v>
      </c>
      <c r="O33">
        <v>4769</v>
      </c>
      <c r="P33">
        <v>3231</v>
      </c>
      <c r="Q33">
        <v>2317573</v>
      </c>
      <c r="R33" s="3">
        <v>1.8116838396637995</v>
      </c>
      <c r="S33" s="15">
        <v>2236756</v>
      </c>
      <c r="U33">
        <v>1282468.0000000002</v>
      </c>
      <c r="V33">
        <v>113284.40432226397</v>
      </c>
      <c r="W33">
        <v>344147.03064404795</v>
      </c>
      <c r="X33">
        <v>604815.74927554477</v>
      </c>
      <c r="Y33">
        <v>157443.65742704441</v>
      </c>
      <c r="Z33">
        <v>36153.082670373042</v>
      </c>
      <c r="AA33">
        <v>15689.527585584219</v>
      </c>
      <c r="AB33">
        <v>6091.3463009590878</v>
      </c>
      <c r="AC33">
        <v>2790.029090778331</v>
      </c>
      <c r="AD33">
        <v>1074.7075764694112</v>
      </c>
      <c r="AE33">
        <v>533.34368533743157</v>
      </c>
      <c r="AF33">
        <v>445.12142159740534</v>
      </c>
      <c r="AH33">
        <v>100.00000000000001</v>
      </c>
      <c r="AI33">
        <v>8.8333123572879764</v>
      </c>
      <c r="AJ33">
        <v>26.834746024387968</v>
      </c>
      <c r="AK33">
        <v>47.160299459756082</v>
      </c>
      <c r="AL33">
        <v>12.276614888406135</v>
      </c>
      <c r="AM33">
        <v>2.8190241526785105</v>
      </c>
      <c r="AN33">
        <v>1.2233855024518518</v>
      </c>
      <c r="AO33">
        <v>0.47497062702220144</v>
      </c>
      <c r="AP33">
        <v>0.21755155612290761</v>
      </c>
      <c r="AQ33">
        <v>8.3799952628011848E-2</v>
      </c>
      <c r="AR33">
        <v>4.1587289923602888E-2</v>
      </c>
      <c r="AS33">
        <v>3.4708189334736246E-2</v>
      </c>
    </row>
    <row r="34" spans="1:45" x14ac:dyDescent="0.25">
      <c r="A34">
        <v>1953</v>
      </c>
      <c r="B34">
        <v>35</v>
      </c>
      <c r="C34">
        <v>1179906</v>
      </c>
      <c r="D34">
        <v>100127</v>
      </c>
      <c r="E34">
        <v>314490</v>
      </c>
      <c r="F34">
        <v>554744</v>
      </c>
      <c r="G34">
        <v>147027</v>
      </c>
      <c r="H34">
        <v>33604</v>
      </c>
      <c r="I34">
        <v>15923</v>
      </c>
      <c r="J34">
        <v>5961</v>
      </c>
      <c r="K34">
        <v>2770</v>
      </c>
      <c r="L34">
        <v>1132</v>
      </c>
      <c r="M34">
        <v>536</v>
      </c>
      <c r="N34">
        <v>531</v>
      </c>
      <c r="O34">
        <v>5697</v>
      </c>
      <c r="P34">
        <v>3061</v>
      </c>
      <c r="Q34">
        <v>2153823</v>
      </c>
      <c r="R34" s="3">
        <v>1.8301670993206411</v>
      </c>
      <c r="S34" s="15">
        <v>2077136</v>
      </c>
      <c r="U34">
        <v>1179906.0000000002</v>
      </c>
      <c r="V34">
        <v>100387.43255229024</v>
      </c>
      <c r="W34">
        <v>315307.99547943869</v>
      </c>
      <c r="X34">
        <v>556186.90147300623</v>
      </c>
      <c r="Y34">
        <v>147409.42049462759</v>
      </c>
      <c r="Z34">
        <v>33691.404750838046</v>
      </c>
      <c r="AA34">
        <v>15964.416076883532</v>
      </c>
      <c r="AB34">
        <v>5976.5046934812999</v>
      </c>
      <c r="AC34">
        <v>2777.2048315623551</v>
      </c>
      <c r="AD34">
        <v>1134.9443571583345</v>
      </c>
      <c r="AE34">
        <v>537.39414791242689</v>
      </c>
      <c r="AF34">
        <v>532.38114280130344</v>
      </c>
      <c r="AH34">
        <v>99.999999999999972</v>
      </c>
      <c r="AI34">
        <v>8.5080873012163867</v>
      </c>
      <c r="AJ34">
        <v>26.723145358989498</v>
      </c>
      <c r="AK34">
        <v>47.138238255675127</v>
      </c>
      <c r="AL34">
        <v>12.493319001227857</v>
      </c>
      <c r="AM34">
        <v>2.855431259001822</v>
      </c>
      <c r="AN34">
        <v>1.3530243999847047</v>
      </c>
      <c r="AO34">
        <v>0.50652379880103149</v>
      </c>
      <c r="AP34">
        <v>0.23537509187701008</v>
      </c>
      <c r="AQ34">
        <v>9.618938772735576E-2</v>
      </c>
      <c r="AR34">
        <v>4.5545505142988239E-2</v>
      </c>
      <c r="AS34">
        <v>4.5120640356206623E-2</v>
      </c>
    </row>
    <row r="35" spans="1:45" x14ac:dyDescent="0.25">
      <c r="A35">
        <v>1952</v>
      </c>
      <c r="B35">
        <v>36</v>
      </c>
      <c r="C35">
        <v>1196838</v>
      </c>
      <c r="D35">
        <v>96489</v>
      </c>
      <c r="E35">
        <v>318447</v>
      </c>
      <c r="F35">
        <v>564448</v>
      </c>
      <c r="G35">
        <v>149603</v>
      </c>
      <c r="H35">
        <v>35164</v>
      </c>
      <c r="I35">
        <v>17151</v>
      </c>
      <c r="J35">
        <v>6812</v>
      </c>
      <c r="K35">
        <v>3211</v>
      </c>
      <c r="L35">
        <v>1307</v>
      </c>
      <c r="M35">
        <v>659</v>
      </c>
      <c r="N35">
        <v>674</v>
      </c>
      <c r="O35">
        <v>7255</v>
      </c>
      <c r="P35">
        <v>2873</v>
      </c>
      <c r="Q35">
        <v>2209554</v>
      </c>
      <c r="R35" s="3">
        <v>1.8506019858203548</v>
      </c>
      <c r="S35" s="15">
        <v>2128102</v>
      </c>
      <c r="U35">
        <v>1196838.0000000005</v>
      </c>
      <c r="V35">
        <v>96721.178411427478</v>
      </c>
      <c r="W35">
        <v>319213.26888644142</v>
      </c>
      <c r="X35">
        <v>565806.21326755814</v>
      </c>
      <c r="Y35">
        <v>149962.98494009455</v>
      </c>
      <c r="Z35">
        <v>35248.614014648672</v>
      </c>
      <c r="AA35">
        <v>17192.269905734254</v>
      </c>
      <c r="AB35">
        <v>6828.3914989132845</v>
      </c>
      <c r="AC35">
        <v>3218.7265271595065</v>
      </c>
      <c r="AD35">
        <v>1310.1449925249065</v>
      </c>
      <c r="AE35">
        <v>660.58573073750063</v>
      </c>
      <c r="AF35">
        <v>675.6218247603573</v>
      </c>
      <c r="AH35">
        <v>100</v>
      </c>
      <c r="AI35">
        <v>8.0813926706394223</v>
      </c>
      <c r="AJ35">
        <v>26.671384839589091</v>
      </c>
      <c r="AK35">
        <v>47.275087628196793</v>
      </c>
      <c r="AL35">
        <v>12.529931781919901</v>
      </c>
      <c r="AM35">
        <v>2.9451449581855407</v>
      </c>
      <c r="AN35">
        <v>1.4364742685087077</v>
      </c>
      <c r="AO35">
        <v>0.57053598723580656</v>
      </c>
      <c r="AP35">
        <v>0.26893585657871033</v>
      </c>
      <c r="AQ35">
        <v>0.10946719543705213</v>
      </c>
      <c r="AR35">
        <v>5.5194247737580221E-2</v>
      </c>
      <c r="AS35">
        <v>5.6450565971364296E-2</v>
      </c>
    </row>
    <row r="36" spans="1:45" x14ac:dyDescent="0.25">
      <c r="A36">
        <v>1951</v>
      </c>
      <c r="B36">
        <v>37</v>
      </c>
      <c r="C36">
        <v>1169407</v>
      </c>
      <c r="D36">
        <v>92433</v>
      </c>
      <c r="E36">
        <v>313864</v>
      </c>
      <c r="F36">
        <v>550224</v>
      </c>
      <c r="G36">
        <v>146173</v>
      </c>
      <c r="H36">
        <v>33579</v>
      </c>
      <c r="I36">
        <v>17126</v>
      </c>
      <c r="J36">
        <v>6698</v>
      </c>
      <c r="K36">
        <v>3361</v>
      </c>
      <c r="L36">
        <v>1681</v>
      </c>
      <c r="M36">
        <v>766</v>
      </c>
      <c r="N36">
        <v>764</v>
      </c>
      <c r="O36">
        <v>8205</v>
      </c>
      <c r="P36">
        <v>2738</v>
      </c>
      <c r="Q36">
        <v>2165039</v>
      </c>
      <c r="R36" s="3">
        <v>1.8557440027977088</v>
      </c>
      <c r="S36" s="15">
        <v>2085341</v>
      </c>
      <c r="U36">
        <v>1169406.9999999998</v>
      </c>
      <c r="V36">
        <v>92649.926612432493</v>
      </c>
      <c r="W36">
        <v>314600.5924971007</v>
      </c>
      <c r="X36">
        <v>551515.29454198235</v>
      </c>
      <c r="Y36">
        <v>146516.04646304992</v>
      </c>
      <c r="Z36">
        <v>33657.804958390087</v>
      </c>
      <c r="AA36">
        <v>17166.192195044183</v>
      </c>
      <c r="AB36">
        <v>6713.7192177044217</v>
      </c>
      <c r="AC36">
        <v>3368.8877710816005</v>
      </c>
      <c r="AD36">
        <v>1684.945058967025</v>
      </c>
      <c r="AE36">
        <v>767.79768897605061</v>
      </c>
      <c r="AF36">
        <v>765.79299527115234</v>
      </c>
      <c r="AH36">
        <v>99.999999999999986</v>
      </c>
      <c r="AI36">
        <v>7.922812725803122</v>
      </c>
      <c r="AJ36">
        <v>26.902574766279042</v>
      </c>
      <c r="AK36">
        <v>47.161962818931514</v>
      </c>
      <c r="AL36">
        <v>12.529089227535833</v>
      </c>
      <c r="AM36">
        <v>2.8781942436115133</v>
      </c>
      <c r="AN36">
        <v>1.4679399212630151</v>
      </c>
      <c r="AO36">
        <v>0.57411313748801085</v>
      </c>
      <c r="AP36">
        <v>0.28808513811543807</v>
      </c>
      <c r="AQ36">
        <v>0.14408542611486208</v>
      </c>
      <c r="AR36">
        <v>6.5657011543119773E-2</v>
      </c>
      <c r="AS36">
        <v>6.548558331454768E-2</v>
      </c>
    </row>
    <row r="37" spans="1:45" x14ac:dyDescent="0.25">
      <c r="A37">
        <v>1950</v>
      </c>
      <c r="B37">
        <v>38</v>
      </c>
      <c r="C37">
        <v>1130132</v>
      </c>
      <c r="D37">
        <v>89030</v>
      </c>
      <c r="E37">
        <v>310499</v>
      </c>
      <c r="F37">
        <v>527493</v>
      </c>
      <c r="G37">
        <v>136789</v>
      </c>
      <c r="H37">
        <v>32660</v>
      </c>
      <c r="I37">
        <v>16915</v>
      </c>
      <c r="J37">
        <v>7071</v>
      </c>
      <c r="K37">
        <v>3482</v>
      </c>
      <c r="L37">
        <v>1551</v>
      </c>
      <c r="M37">
        <v>979</v>
      </c>
      <c r="N37">
        <v>981</v>
      </c>
      <c r="O37">
        <v>10638</v>
      </c>
      <c r="P37">
        <v>2682</v>
      </c>
      <c r="Q37">
        <v>2089724</v>
      </c>
      <c r="R37" s="3">
        <v>1.8534959421703845</v>
      </c>
      <c r="S37" s="15">
        <v>2009468</v>
      </c>
      <c r="U37">
        <v>1130131.9999999998</v>
      </c>
      <c r="V37">
        <v>89241.786296509817</v>
      </c>
      <c r="W37">
        <v>311237.62106346182</v>
      </c>
      <c r="X37">
        <v>528747.81061333092</v>
      </c>
      <c r="Y37">
        <v>137114.39633509246</v>
      </c>
      <c r="Z37">
        <v>32737.692243558471</v>
      </c>
      <c r="AA37">
        <v>16955.237731163244</v>
      </c>
      <c r="AB37">
        <v>7087.8206324005496</v>
      </c>
      <c r="AC37">
        <v>3490.2830493591732</v>
      </c>
      <c r="AD37">
        <v>1554.6895489822166</v>
      </c>
      <c r="AE37">
        <v>981.32886425118636</v>
      </c>
      <c r="AF37">
        <v>983.33362189010597</v>
      </c>
      <c r="AH37">
        <v>100.00000000000003</v>
      </c>
      <c r="AI37">
        <v>7.8965807796354621</v>
      </c>
      <c r="AJ37">
        <v>27.539935252117619</v>
      </c>
      <c r="AK37">
        <v>46.786376335979426</v>
      </c>
      <c r="AL37">
        <v>12.13260011530445</v>
      </c>
      <c r="AM37">
        <v>2.8968025189587125</v>
      </c>
      <c r="AN37">
        <v>1.5002882611202273</v>
      </c>
      <c r="AO37">
        <v>0.62716750188478432</v>
      </c>
      <c r="AP37">
        <v>0.30883852942480822</v>
      </c>
      <c r="AQ37">
        <v>0.13756707614528363</v>
      </c>
      <c r="AR37">
        <v>8.6833118985320881E-2</v>
      </c>
      <c r="AS37">
        <v>8.7010510443922134E-2</v>
      </c>
    </row>
    <row r="38" spans="1:45" x14ac:dyDescent="0.25">
      <c r="A38">
        <v>1949</v>
      </c>
      <c r="B38">
        <v>39</v>
      </c>
      <c r="C38">
        <v>1186504</v>
      </c>
      <c r="D38">
        <v>90385</v>
      </c>
      <c r="E38">
        <v>331786</v>
      </c>
      <c r="F38">
        <v>554775</v>
      </c>
      <c r="G38">
        <v>140312</v>
      </c>
      <c r="H38">
        <v>33762</v>
      </c>
      <c r="I38">
        <v>17974</v>
      </c>
      <c r="J38">
        <v>7276</v>
      </c>
      <c r="K38">
        <v>3578</v>
      </c>
      <c r="L38">
        <v>1757</v>
      </c>
      <c r="M38">
        <v>1026</v>
      </c>
      <c r="N38">
        <v>1090</v>
      </c>
      <c r="O38">
        <v>11996</v>
      </c>
      <c r="P38">
        <v>2783</v>
      </c>
      <c r="Q38">
        <v>2191178</v>
      </c>
      <c r="R38" s="3">
        <v>1.8510932897194525</v>
      </c>
      <c r="S38" s="15">
        <v>2106785</v>
      </c>
      <c r="U38">
        <v>1186504.0000000002</v>
      </c>
      <c r="V38">
        <v>90597.500627259302</v>
      </c>
      <c r="W38">
        <v>332566.04904703051</v>
      </c>
      <c r="X38">
        <v>556079.30973599351</v>
      </c>
      <c r="Y38">
        <v>140641.88203808162</v>
      </c>
      <c r="Z38">
        <v>33841.376513553449</v>
      </c>
      <c r="AA38">
        <v>18016.257966193047</v>
      </c>
      <c r="AB38">
        <v>7293.1063181273294</v>
      </c>
      <c r="AC38">
        <v>3586.4120954177547</v>
      </c>
      <c r="AD38">
        <v>1761.1308137643921</v>
      </c>
      <c r="AE38">
        <v>1028.4121883450578</v>
      </c>
      <c r="AF38">
        <v>1092.5626562340281</v>
      </c>
      <c r="AH38">
        <v>100.00000000000003</v>
      </c>
      <c r="AI38">
        <v>7.635667526385018</v>
      </c>
      <c r="AJ38">
        <v>28.02907103954394</v>
      </c>
      <c r="AK38">
        <v>46.867040459702906</v>
      </c>
      <c r="AL38">
        <v>11.853468849500851</v>
      </c>
      <c r="AM38">
        <v>2.8521923662754989</v>
      </c>
      <c r="AN38">
        <v>1.5184321305442747</v>
      </c>
      <c r="AO38">
        <v>0.61467186946924135</v>
      </c>
      <c r="AP38">
        <v>0.30226717275439058</v>
      </c>
      <c r="AQ38">
        <v>0.14843024665440588</v>
      </c>
      <c r="AR38">
        <v>8.6675829861935366E-2</v>
      </c>
      <c r="AS38">
        <v>9.2082509307514174E-2</v>
      </c>
    </row>
    <row r="39" spans="1:45" x14ac:dyDescent="0.25">
      <c r="A39">
        <v>1948</v>
      </c>
      <c r="B39">
        <v>40</v>
      </c>
      <c r="C39">
        <v>1014822</v>
      </c>
      <c r="D39">
        <v>79761</v>
      </c>
      <c r="E39">
        <v>296795</v>
      </c>
      <c r="F39">
        <v>468266</v>
      </c>
      <c r="G39">
        <v>113033</v>
      </c>
      <c r="H39">
        <v>26646</v>
      </c>
      <c r="I39">
        <v>15139</v>
      </c>
      <c r="J39">
        <v>5844</v>
      </c>
      <c r="K39">
        <v>3173</v>
      </c>
      <c r="L39">
        <v>1619</v>
      </c>
      <c r="M39">
        <v>862</v>
      </c>
      <c r="N39">
        <v>1112</v>
      </c>
      <c r="O39">
        <v>12133</v>
      </c>
      <c r="P39">
        <v>2572</v>
      </c>
      <c r="Q39">
        <v>1844823</v>
      </c>
      <c r="R39" s="3">
        <v>1.8224974067671029</v>
      </c>
      <c r="S39" s="15">
        <v>1772905</v>
      </c>
      <c r="U39">
        <v>1014821.9999999999</v>
      </c>
      <c r="V39">
        <v>79963.66267424055</v>
      </c>
      <c r="W39">
        <v>297549.11878488516</v>
      </c>
      <c r="X39">
        <v>469455.80504025688</v>
      </c>
      <c r="Y39">
        <v>113320.2026436157</v>
      </c>
      <c r="Z39">
        <v>26713.704136329958</v>
      </c>
      <c r="AA39">
        <v>15177.466295875525</v>
      </c>
      <c r="AB39">
        <v>5858.8488693504569</v>
      </c>
      <c r="AC39">
        <v>3181.0621941220056</v>
      </c>
      <c r="AD39">
        <v>1623.1136754754261</v>
      </c>
      <c r="AE39">
        <v>864.19023363793531</v>
      </c>
      <c r="AF39">
        <v>1114.8254522104223</v>
      </c>
      <c r="AH39">
        <v>99.999999999999986</v>
      </c>
      <c r="AI39">
        <v>7.8795752037540137</v>
      </c>
      <c r="AJ39">
        <v>29.320326006421343</v>
      </c>
      <c r="AK39">
        <v>46.259916028649059</v>
      </c>
      <c r="AL39">
        <v>11.166510249444309</v>
      </c>
      <c r="AM39">
        <v>2.6323536675722403</v>
      </c>
      <c r="AN39">
        <v>1.4955791553469995</v>
      </c>
      <c r="AO39">
        <v>0.57732773524327008</v>
      </c>
      <c r="AP39">
        <v>0.3134601136082984</v>
      </c>
      <c r="AQ39">
        <v>0.15994072610521121</v>
      </c>
      <c r="AR39">
        <v>8.5156828846628813E-2</v>
      </c>
      <c r="AS39">
        <v>0.10985428500864412</v>
      </c>
    </row>
    <row r="40" spans="1:45" x14ac:dyDescent="0.25">
      <c r="A40">
        <v>1947</v>
      </c>
      <c r="B40">
        <v>41</v>
      </c>
      <c r="C40">
        <v>972836</v>
      </c>
      <c r="D40">
        <v>77974</v>
      </c>
      <c r="E40">
        <v>289469</v>
      </c>
      <c r="F40">
        <v>442457</v>
      </c>
      <c r="G40">
        <v>107503</v>
      </c>
      <c r="H40">
        <v>25285</v>
      </c>
      <c r="I40">
        <v>14679</v>
      </c>
      <c r="J40">
        <v>5825</v>
      </c>
      <c r="K40">
        <v>3089</v>
      </c>
      <c r="L40">
        <v>1599</v>
      </c>
      <c r="M40">
        <v>921</v>
      </c>
      <c r="N40">
        <v>1177</v>
      </c>
      <c r="O40">
        <v>13000</v>
      </c>
      <c r="P40">
        <v>2858</v>
      </c>
      <c r="Q40">
        <v>1762081</v>
      </c>
      <c r="R40" s="3">
        <v>1.8166195521960291</v>
      </c>
      <c r="S40" s="15">
        <v>1691814</v>
      </c>
      <c r="U40">
        <v>972835.99999999988</v>
      </c>
      <c r="V40">
        <v>78203.747161275824</v>
      </c>
      <c r="W40">
        <v>290321.90841854142</v>
      </c>
      <c r="X40">
        <v>443760.68122369784</v>
      </c>
      <c r="Y40">
        <v>107819.75313666908</v>
      </c>
      <c r="Z40">
        <v>25359.501205181972</v>
      </c>
      <c r="AA40">
        <v>14722.251065488083</v>
      </c>
      <c r="AB40">
        <v>5842.1631212254297</v>
      </c>
      <c r="AC40">
        <v>3098.1016105519921</v>
      </c>
      <c r="AD40">
        <v>1603.7113872685773</v>
      </c>
      <c r="AE40">
        <v>923.7136883516946</v>
      </c>
      <c r="AF40">
        <v>1180.4679817480396</v>
      </c>
      <c r="AH40">
        <v>100.00000000000001</v>
      </c>
      <c r="AI40">
        <v>8.0387390229469133</v>
      </c>
      <c r="AJ40">
        <v>29.842841796411879</v>
      </c>
      <c r="AK40">
        <v>45.615158281940424</v>
      </c>
      <c r="AL40">
        <v>11.083034872955883</v>
      </c>
      <c r="AM40">
        <v>2.6067601533230653</v>
      </c>
      <c r="AN40">
        <v>1.5133332920952849</v>
      </c>
      <c r="AO40">
        <v>0.60052908416479556</v>
      </c>
      <c r="AP40">
        <v>0.31846083107039547</v>
      </c>
      <c r="AQ40">
        <v>0.16484909967030181</v>
      </c>
      <c r="AR40">
        <v>9.4950607127171974E-2</v>
      </c>
      <c r="AS40">
        <v>0.12134295829389946</v>
      </c>
    </row>
    <row r="41" spans="1:45" x14ac:dyDescent="0.25">
      <c r="A41">
        <v>1946</v>
      </c>
      <c r="B41">
        <v>42</v>
      </c>
      <c r="C41">
        <v>918342</v>
      </c>
      <c r="D41">
        <v>73360</v>
      </c>
      <c r="E41">
        <v>275470</v>
      </c>
      <c r="F41">
        <v>413834</v>
      </c>
      <c r="G41">
        <v>102123</v>
      </c>
      <c r="H41">
        <v>24066</v>
      </c>
      <c r="I41">
        <v>14254</v>
      </c>
      <c r="J41">
        <v>5838</v>
      </c>
      <c r="K41">
        <v>2949</v>
      </c>
      <c r="L41">
        <v>1592</v>
      </c>
      <c r="M41">
        <v>924</v>
      </c>
      <c r="N41">
        <v>1363</v>
      </c>
      <c r="O41">
        <v>14805</v>
      </c>
      <c r="P41">
        <v>2569</v>
      </c>
      <c r="Q41">
        <v>1668569</v>
      </c>
      <c r="R41" s="3">
        <v>1.8220334078423366</v>
      </c>
      <c r="S41" s="15">
        <v>1600783</v>
      </c>
      <c r="U41">
        <v>918342</v>
      </c>
      <c r="V41">
        <v>73565.79536631894</v>
      </c>
      <c r="W41">
        <v>276242.77057742473</v>
      </c>
      <c r="X41">
        <v>414994.92038747593</v>
      </c>
      <c r="Y41">
        <v>102409.48364496442</v>
      </c>
      <c r="Z41">
        <v>24133.511876851579</v>
      </c>
      <c r="AA41">
        <v>14293.986466078384</v>
      </c>
      <c r="AB41">
        <v>5854.377226670802</v>
      </c>
      <c r="AC41">
        <v>2957.2727717458365</v>
      </c>
      <c r="AD41">
        <v>1596.4660063137917</v>
      </c>
      <c r="AE41">
        <v>926.59207904142181</v>
      </c>
      <c r="AF41">
        <v>1366.8235971141321</v>
      </c>
      <c r="AH41">
        <v>100</v>
      </c>
      <c r="AI41">
        <v>8.0107188135050933</v>
      </c>
      <c r="AJ41">
        <v>30.080598576284736</v>
      </c>
      <c r="AK41">
        <v>45.189583008016179</v>
      </c>
      <c r="AL41">
        <v>11.151562668914677</v>
      </c>
      <c r="AM41">
        <v>2.6279438245067279</v>
      </c>
      <c r="AN41">
        <v>1.5564992634637624</v>
      </c>
      <c r="AO41">
        <v>0.63749422618924134</v>
      </c>
      <c r="AP41">
        <v>0.32202303409250982</v>
      </c>
      <c r="AQ41">
        <v>0.17384220762132099</v>
      </c>
      <c r="AR41">
        <v>0.10089836673498782</v>
      </c>
      <c r="AS41">
        <v>0.14883601067076668</v>
      </c>
    </row>
    <row r="42" spans="1:45" x14ac:dyDescent="0.25">
      <c r="A42">
        <v>1945</v>
      </c>
      <c r="B42">
        <v>43</v>
      </c>
      <c r="C42">
        <v>553301</v>
      </c>
      <c r="D42">
        <v>45887</v>
      </c>
      <c r="E42">
        <v>169962</v>
      </c>
      <c r="F42">
        <v>244864</v>
      </c>
      <c r="G42">
        <v>59051</v>
      </c>
      <c r="H42">
        <v>15315</v>
      </c>
      <c r="I42">
        <v>8506</v>
      </c>
      <c r="J42">
        <v>3756</v>
      </c>
      <c r="K42">
        <v>1861</v>
      </c>
      <c r="L42">
        <v>1015</v>
      </c>
      <c r="M42">
        <v>515</v>
      </c>
      <c r="N42">
        <v>885</v>
      </c>
      <c r="O42">
        <v>9593</v>
      </c>
      <c r="P42">
        <v>1684</v>
      </c>
      <c r="Q42">
        <v>998544</v>
      </c>
      <c r="R42" s="3">
        <v>1.8102125206438526</v>
      </c>
      <c r="S42" s="15">
        <v>956747</v>
      </c>
      <c r="U42">
        <v>553301</v>
      </c>
      <c r="V42">
        <v>46027.085798661028</v>
      </c>
      <c r="W42">
        <v>170480.86727203839</v>
      </c>
      <c r="X42">
        <v>245611.53130523534</v>
      </c>
      <c r="Y42">
        <v>59231.273421595055</v>
      </c>
      <c r="Z42">
        <v>15361.754287848271</v>
      </c>
      <c r="AA42">
        <v>8531.9674810602282</v>
      </c>
      <c r="AB42">
        <v>3767.4664776466279</v>
      </c>
      <c r="AC42">
        <v>1866.6813404953075</v>
      </c>
      <c r="AD42">
        <v>1018.0986354662746</v>
      </c>
      <c r="AE42">
        <v>516.57221405431665</v>
      </c>
      <c r="AF42">
        <v>887.70176589916559</v>
      </c>
      <c r="AH42">
        <v>100.00000000000001</v>
      </c>
      <c r="AI42">
        <v>8.3186341247641025</v>
      </c>
      <c r="AJ42">
        <v>30.811595726745189</v>
      </c>
      <c r="AK42">
        <v>44.390220025851271</v>
      </c>
      <c r="AL42">
        <v>10.705072541274109</v>
      </c>
      <c r="AM42">
        <v>2.7763828888522286</v>
      </c>
      <c r="AN42">
        <v>1.5420119394434906</v>
      </c>
      <c r="AO42">
        <v>0.6809072236714967</v>
      </c>
      <c r="AP42">
        <v>0.33737176337930125</v>
      </c>
      <c r="AQ42">
        <v>0.18400448137022607</v>
      </c>
      <c r="AR42">
        <v>9.336187971001618E-2</v>
      </c>
      <c r="AS42">
        <v>0.1604374049385715</v>
      </c>
    </row>
    <row r="43" spans="1:45" x14ac:dyDescent="0.25">
      <c r="A43">
        <v>1944</v>
      </c>
      <c r="B43">
        <v>44</v>
      </c>
      <c r="C43">
        <v>427633</v>
      </c>
      <c r="D43">
        <v>36337</v>
      </c>
      <c r="E43">
        <v>129290</v>
      </c>
      <c r="F43">
        <v>185188</v>
      </c>
      <c r="G43">
        <v>47665</v>
      </c>
      <c r="H43">
        <v>13115</v>
      </c>
      <c r="I43">
        <v>7530</v>
      </c>
      <c r="J43">
        <v>3177</v>
      </c>
      <c r="K43">
        <v>1670</v>
      </c>
      <c r="L43">
        <v>937</v>
      </c>
      <c r="M43">
        <v>545</v>
      </c>
      <c r="N43">
        <v>880</v>
      </c>
      <c r="O43">
        <v>9733</v>
      </c>
      <c r="P43">
        <v>1299</v>
      </c>
      <c r="Q43">
        <v>785657</v>
      </c>
      <c r="R43" s="3">
        <v>1.8428204177944991</v>
      </c>
      <c r="S43" s="15">
        <v>749680</v>
      </c>
      <c r="U43">
        <v>427632.99999999994</v>
      </c>
      <c r="V43">
        <v>36447.715455487953</v>
      </c>
      <c r="W43">
        <v>129683.93459118907</v>
      </c>
      <c r="X43">
        <v>185752.25059225864</v>
      </c>
      <c r="Y43">
        <v>47810.23081668363</v>
      </c>
      <c r="Z43">
        <v>13154.960183799556</v>
      </c>
      <c r="AA43">
        <v>7552.943208845647</v>
      </c>
      <c r="AB43">
        <v>3186.6800231743186</v>
      </c>
      <c r="AC43">
        <v>1675.0883344983042</v>
      </c>
      <c r="AD43">
        <v>939.85495175144365</v>
      </c>
      <c r="AE43">
        <v>546.66056425244062</v>
      </c>
      <c r="AF43">
        <v>882.68127805898666</v>
      </c>
      <c r="AH43">
        <v>100.00000000000003</v>
      </c>
      <c r="AI43">
        <v>8.5231297527290817</v>
      </c>
      <c r="AJ43">
        <v>30.325988544193056</v>
      </c>
      <c r="AK43">
        <v>43.437305023760722</v>
      </c>
      <c r="AL43">
        <v>11.180201438308933</v>
      </c>
      <c r="AM43">
        <v>3.0762266204431272</v>
      </c>
      <c r="AN43">
        <v>1.7662208503192334</v>
      </c>
      <c r="AO43">
        <v>0.74519039063269654</v>
      </c>
      <c r="AP43">
        <v>0.39171166268700136</v>
      </c>
      <c r="AQ43">
        <v>0.21978073529204806</v>
      </c>
      <c r="AR43">
        <v>0.12783404560743458</v>
      </c>
      <c r="AS43">
        <v>0.20641093602668334</v>
      </c>
    </row>
    <row r="44" spans="1:45" x14ac:dyDescent="0.25">
      <c r="A44">
        <v>1943</v>
      </c>
      <c r="B44">
        <v>45</v>
      </c>
      <c r="C44">
        <v>399981</v>
      </c>
      <c r="D44">
        <v>32746</v>
      </c>
      <c r="E44">
        <v>112821</v>
      </c>
      <c r="F44">
        <v>174200</v>
      </c>
      <c r="G44">
        <v>48763</v>
      </c>
      <c r="H44">
        <v>13378</v>
      </c>
      <c r="I44">
        <v>8496</v>
      </c>
      <c r="J44">
        <v>3633</v>
      </c>
      <c r="K44">
        <v>1883</v>
      </c>
      <c r="L44">
        <v>1157</v>
      </c>
      <c r="M44">
        <v>597</v>
      </c>
      <c r="N44">
        <v>1090</v>
      </c>
      <c r="O44">
        <v>11868</v>
      </c>
      <c r="P44">
        <v>1217</v>
      </c>
      <c r="Q44">
        <v>764978</v>
      </c>
      <c r="R44" s="3">
        <v>1.9183727718650629</v>
      </c>
      <c r="S44" s="15">
        <v>726712</v>
      </c>
      <c r="U44">
        <v>399980.99999999994</v>
      </c>
      <c r="V44">
        <v>32845.938515011389</v>
      </c>
      <c r="W44">
        <v>113165.32184700725</v>
      </c>
      <c r="X44">
        <v>174731.6462870269</v>
      </c>
      <c r="Y44">
        <v>48911.821285271486</v>
      </c>
      <c r="Z44">
        <v>13418.828725762607</v>
      </c>
      <c r="AA44">
        <v>8521.9292012318056</v>
      </c>
      <c r="AB44">
        <v>3644.0876633798439</v>
      </c>
      <c r="AC44">
        <v>1888.7467850658536</v>
      </c>
      <c r="AD44">
        <v>1160.5310835481639</v>
      </c>
      <c r="AE44">
        <v>598.82200248768697</v>
      </c>
      <c r="AF44">
        <v>1093.3266042069997</v>
      </c>
      <c r="AH44">
        <v>99.999999999999972</v>
      </c>
      <c r="AI44">
        <v>8.2118746928007571</v>
      </c>
      <c r="AJ44">
        <v>28.292674363784094</v>
      </c>
      <c r="AK44">
        <v>43.68498660862064</v>
      </c>
      <c r="AL44">
        <v>12.228536176786271</v>
      </c>
      <c r="AM44">
        <v>3.3548665376011879</v>
      </c>
      <c r="AN44">
        <v>2.1305835030243454</v>
      </c>
      <c r="AO44">
        <v>0.91106519144155462</v>
      </c>
      <c r="AP44">
        <v>0.47220912619995792</v>
      </c>
      <c r="AQ44">
        <v>0.29014655284830132</v>
      </c>
      <c r="AR44">
        <v>0.14971261197099037</v>
      </c>
      <c r="AS44">
        <v>0.27334463492190875</v>
      </c>
    </row>
    <row r="45" spans="1:45" x14ac:dyDescent="0.25">
      <c r="A45">
        <v>1942</v>
      </c>
      <c r="B45">
        <v>46</v>
      </c>
      <c r="C45">
        <v>589983</v>
      </c>
      <c r="D45">
        <v>46844</v>
      </c>
      <c r="E45">
        <v>159863</v>
      </c>
      <c r="F45">
        <v>256570</v>
      </c>
      <c r="G45">
        <v>76184</v>
      </c>
      <c r="H45">
        <v>21210</v>
      </c>
      <c r="I45">
        <v>13823</v>
      </c>
      <c r="J45">
        <v>6059</v>
      </c>
      <c r="K45">
        <v>3322</v>
      </c>
      <c r="L45">
        <v>1856</v>
      </c>
      <c r="M45">
        <v>1033</v>
      </c>
      <c r="N45">
        <v>1649</v>
      </c>
      <c r="O45">
        <v>18194</v>
      </c>
      <c r="P45">
        <v>1570</v>
      </c>
      <c r="Q45">
        <v>1157457</v>
      </c>
      <c r="R45" s="3">
        <v>1.9670826443331471</v>
      </c>
      <c r="S45" s="15">
        <v>1098746</v>
      </c>
      <c r="U45">
        <v>589983</v>
      </c>
      <c r="V45">
        <v>46968.988876860298</v>
      </c>
      <c r="W45">
        <v>160289.54548760821</v>
      </c>
      <c r="X45">
        <v>257254.57851882945</v>
      </c>
      <c r="Y45">
        <v>76387.273687019158</v>
      </c>
      <c r="Z45">
        <v>21266.592393437943</v>
      </c>
      <c r="AA45">
        <v>13859.882444813422</v>
      </c>
      <c r="AB45">
        <v>6075.1665870740453</v>
      </c>
      <c r="AC45">
        <v>3330.8637402640661</v>
      </c>
      <c r="AD45">
        <v>1860.9521679500622</v>
      </c>
      <c r="AE45">
        <v>1035.7562443385852</v>
      </c>
      <c r="AF45">
        <v>1653.3998518047697</v>
      </c>
      <c r="AH45">
        <v>100</v>
      </c>
      <c r="AI45">
        <v>7.9610749592548089</v>
      </c>
      <c r="AJ45">
        <v>27.168502395426341</v>
      </c>
      <c r="AK45">
        <v>43.603727313978446</v>
      </c>
      <c r="AL45">
        <v>12.947368599945957</v>
      </c>
      <c r="AM45">
        <v>3.6046110470027002</v>
      </c>
      <c r="AN45">
        <v>2.3492003065873801</v>
      </c>
      <c r="AO45">
        <v>1.02971892191369</v>
      </c>
      <c r="AP45">
        <v>0.56456944357109717</v>
      </c>
      <c r="AQ45">
        <v>0.31542471019505008</v>
      </c>
      <c r="AR45">
        <v>0.17555696424110276</v>
      </c>
      <c r="AS45">
        <v>0.28024533788342543</v>
      </c>
    </row>
    <row r="46" spans="1:45" x14ac:dyDescent="0.25">
      <c r="A46">
        <v>1941</v>
      </c>
      <c r="B46">
        <v>47</v>
      </c>
      <c r="C46">
        <v>993699</v>
      </c>
      <c r="D46">
        <v>78020</v>
      </c>
      <c r="E46">
        <v>272331</v>
      </c>
      <c r="F46">
        <v>437740</v>
      </c>
      <c r="G46">
        <v>126421</v>
      </c>
      <c r="H46">
        <v>35302</v>
      </c>
      <c r="I46">
        <v>21521</v>
      </c>
      <c r="J46">
        <v>8900</v>
      </c>
      <c r="K46">
        <v>4560</v>
      </c>
      <c r="L46">
        <v>2506</v>
      </c>
      <c r="M46">
        <v>1509</v>
      </c>
      <c r="N46">
        <v>2038</v>
      </c>
      <c r="O46">
        <v>22425</v>
      </c>
      <c r="P46">
        <v>2851</v>
      </c>
      <c r="Q46">
        <v>1917261</v>
      </c>
      <c r="R46" s="3">
        <v>1.9349698440124015</v>
      </c>
      <c r="S46" s="15">
        <v>1821386</v>
      </c>
      <c r="U46">
        <v>993698.99999999988</v>
      </c>
      <c r="V46">
        <v>78244.489548346464</v>
      </c>
      <c r="W46">
        <v>273114.5870698634</v>
      </c>
      <c r="X46">
        <v>438999.52390275802</v>
      </c>
      <c r="Y46">
        <v>126784.75536005522</v>
      </c>
      <c r="Z46">
        <v>35403.575622093398</v>
      </c>
      <c r="AA46">
        <v>21582.923091130022</v>
      </c>
      <c r="AB46">
        <v>8925.6082668582876</v>
      </c>
      <c r="AC46">
        <v>4573.1206400981782</v>
      </c>
      <c r="AD46">
        <v>2513.2105973872885</v>
      </c>
      <c r="AE46">
        <v>1513.3418960324893</v>
      </c>
      <c r="AF46">
        <v>2043.8640053772122</v>
      </c>
      <c r="AH46">
        <v>100</v>
      </c>
      <c r="AI46">
        <v>7.8740634284976103</v>
      </c>
      <c r="AJ46">
        <v>27.484639419971586</v>
      </c>
      <c r="AK46">
        <v>44.178319984498131</v>
      </c>
      <c r="AL46">
        <v>12.758869170649787</v>
      </c>
      <c r="AM46">
        <v>3.5628068079059556</v>
      </c>
      <c r="AN46">
        <v>2.1719779421263405</v>
      </c>
      <c r="AO46">
        <v>0.89822051414545945</v>
      </c>
      <c r="AP46">
        <v>0.46021185893295441</v>
      </c>
      <c r="AQ46">
        <v>0.25291467510657539</v>
      </c>
      <c r="AR46">
        <v>0.152293792791629</v>
      </c>
      <c r="AS46">
        <v>0.20568240537398269</v>
      </c>
    </row>
    <row r="47" spans="1:45" x14ac:dyDescent="0.25">
      <c r="A47">
        <v>1940</v>
      </c>
      <c r="B47">
        <v>48</v>
      </c>
      <c r="C47">
        <v>1026639</v>
      </c>
      <c r="D47">
        <v>79052</v>
      </c>
      <c r="E47">
        <v>277674</v>
      </c>
      <c r="F47">
        <v>444663</v>
      </c>
      <c r="G47">
        <v>135036</v>
      </c>
      <c r="H47">
        <v>39062</v>
      </c>
      <c r="I47">
        <v>24229</v>
      </c>
      <c r="J47">
        <v>10478</v>
      </c>
      <c r="K47">
        <v>5445</v>
      </c>
      <c r="L47">
        <v>3204</v>
      </c>
      <c r="M47">
        <v>1843</v>
      </c>
      <c r="N47">
        <v>3048</v>
      </c>
      <c r="O47">
        <v>33510</v>
      </c>
      <c r="P47">
        <v>2905</v>
      </c>
      <c r="Q47">
        <v>2026213</v>
      </c>
      <c r="R47" s="3">
        <v>1.9792377707490423</v>
      </c>
      <c r="S47" s="15">
        <v>1917685</v>
      </c>
      <c r="U47">
        <v>1026638.9999999999</v>
      </c>
      <c r="V47">
        <v>79276.322001613706</v>
      </c>
      <c r="W47">
        <v>278461.9419556252</v>
      </c>
      <c r="X47">
        <v>445924.79848964675</v>
      </c>
      <c r="Y47">
        <v>135419.18506565181</v>
      </c>
      <c r="Z47">
        <v>39172.844330656204</v>
      </c>
      <c r="AA47">
        <v>24297.753450603381</v>
      </c>
      <c r="AB47">
        <v>10507.7329091346</v>
      </c>
      <c r="AC47">
        <v>5460.4510107117667</v>
      </c>
      <c r="AD47">
        <v>3213.0918344022957</v>
      </c>
      <c r="AE47">
        <v>1848.2297911371509</v>
      </c>
      <c r="AF47">
        <v>3056.6491608171655</v>
      </c>
      <c r="AH47">
        <v>99.999999999999972</v>
      </c>
      <c r="AI47">
        <v>7.7219277663924428</v>
      </c>
      <c r="AJ47">
        <v>27.123647353707121</v>
      </c>
      <c r="AK47">
        <v>43.435404118648016</v>
      </c>
      <c r="AL47">
        <v>13.19053582278209</v>
      </c>
      <c r="AM47">
        <v>3.8156396095079392</v>
      </c>
      <c r="AN47">
        <v>2.3667280758478277</v>
      </c>
      <c r="AO47">
        <v>1.0235080597108235</v>
      </c>
      <c r="AP47">
        <v>0.53187644446701976</v>
      </c>
      <c r="AQ47">
        <v>0.31297192434753562</v>
      </c>
      <c r="AR47">
        <v>0.18002723363686274</v>
      </c>
      <c r="AS47">
        <v>0.29773359095233726</v>
      </c>
    </row>
    <row r="48" spans="1:45" x14ac:dyDescent="0.25">
      <c r="A48">
        <v>1939</v>
      </c>
      <c r="B48">
        <v>49</v>
      </c>
      <c r="C48">
        <v>1177442</v>
      </c>
      <c r="D48">
        <v>92550</v>
      </c>
      <c r="E48">
        <v>320226</v>
      </c>
      <c r="F48">
        <v>504294</v>
      </c>
      <c r="G48">
        <v>156121</v>
      </c>
      <c r="H48">
        <v>45489</v>
      </c>
      <c r="I48">
        <v>28498</v>
      </c>
      <c r="J48">
        <v>11958</v>
      </c>
      <c r="K48">
        <v>6117</v>
      </c>
      <c r="L48">
        <v>3555</v>
      </c>
      <c r="M48">
        <v>2065</v>
      </c>
      <c r="N48">
        <v>2997</v>
      </c>
      <c r="O48">
        <v>32884</v>
      </c>
      <c r="P48">
        <v>3572</v>
      </c>
      <c r="Q48">
        <v>2316099</v>
      </c>
      <c r="R48" s="3">
        <v>1.9730455672263538</v>
      </c>
      <c r="S48" s="15">
        <v>2187671</v>
      </c>
      <c r="U48">
        <v>1177442</v>
      </c>
      <c r="V48">
        <v>92831.622837281815</v>
      </c>
      <c r="W48">
        <v>321200.42414577422</v>
      </c>
      <c r="X48">
        <v>505828.52952030464</v>
      </c>
      <c r="Y48">
        <v>156596.06471074309</v>
      </c>
      <c r="Z48">
        <v>45627.419678499326</v>
      </c>
      <c r="AA48">
        <v>28584.717316227521</v>
      </c>
      <c r="AB48">
        <v>11994.387313757061</v>
      </c>
      <c r="AC48">
        <v>6135.6135807201817</v>
      </c>
      <c r="AD48">
        <v>3565.8176033121213</v>
      </c>
      <c r="AE48">
        <v>2071.2836429928357</v>
      </c>
      <c r="AF48">
        <v>3006.1196503871811</v>
      </c>
      <c r="AH48">
        <v>99.999999999999972</v>
      </c>
      <c r="AI48">
        <v>7.8841779754146541</v>
      </c>
      <c r="AJ48">
        <v>27.279511359860969</v>
      </c>
      <c r="AK48">
        <v>42.959952976053565</v>
      </c>
      <c r="AL48">
        <v>13.299683951374513</v>
      </c>
      <c r="AM48">
        <v>3.8751309770247135</v>
      </c>
      <c r="AN48">
        <v>2.4276964229429154</v>
      </c>
      <c r="AO48">
        <v>1.0186817961103019</v>
      </c>
      <c r="AP48">
        <v>0.52109688466354875</v>
      </c>
      <c r="AQ48">
        <v>0.30284443762937974</v>
      </c>
      <c r="AR48">
        <v>0.17591385758218542</v>
      </c>
      <c r="AS48">
        <v>0.25530936134324927</v>
      </c>
    </row>
    <row r="49" spans="1:45" x14ac:dyDescent="0.25">
      <c r="A49">
        <v>1938</v>
      </c>
      <c r="B49">
        <v>50</v>
      </c>
      <c r="C49">
        <v>1230324</v>
      </c>
      <c r="D49">
        <v>98630</v>
      </c>
      <c r="E49">
        <v>332750</v>
      </c>
      <c r="F49">
        <v>522649</v>
      </c>
      <c r="G49">
        <v>163007</v>
      </c>
      <c r="H49">
        <v>48930</v>
      </c>
      <c r="I49">
        <v>30717</v>
      </c>
      <c r="J49">
        <v>13154</v>
      </c>
      <c r="K49">
        <v>6681</v>
      </c>
      <c r="L49">
        <v>3998</v>
      </c>
      <c r="M49">
        <v>2186</v>
      </c>
      <c r="N49">
        <v>3605</v>
      </c>
      <c r="O49">
        <v>39638</v>
      </c>
      <c r="P49">
        <v>4017</v>
      </c>
      <c r="Q49">
        <v>2433361</v>
      </c>
      <c r="R49" s="3">
        <v>1.9843000162275841</v>
      </c>
      <c r="S49" s="15">
        <v>2293580</v>
      </c>
      <c r="U49">
        <v>1230324.0000000002</v>
      </c>
      <c r="V49">
        <v>98953.081177877975</v>
      </c>
      <c r="W49">
        <v>333839.98541963799</v>
      </c>
      <c r="X49">
        <v>524361.03543076897</v>
      </c>
      <c r="Y49">
        <v>163540.9601902297</v>
      </c>
      <c r="Z49">
        <v>49090.279448784029</v>
      </c>
      <c r="AA49">
        <v>30817.619330232967</v>
      </c>
      <c r="AB49">
        <v>13197.08840934611</v>
      </c>
      <c r="AC49">
        <v>6702.8848762993284</v>
      </c>
      <c r="AD49">
        <v>4011.0962034792265</v>
      </c>
      <c r="AE49">
        <v>2193.1606555291619</v>
      </c>
      <c r="AF49">
        <v>3616.8088578145603</v>
      </c>
      <c r="AH49">
        <v>100.00000000000004</v>
      </c>
      <c r="AI49">
        <v>8.0428473457299017</v>
      </c>
      <c r="AJ49">
        <v>27.134314653671549</v>
      </c>
      <c r="AK49">
        <v>42.619751823972294</v>
      </c>
      <c r="AL49">
        <v>13.292511581520774</v>
      </c>
      <c r="AM49">
        <v>3.9900285980590491</v>
      </c>
      <c r="AN49">
        <v>2.5048376956178178</v>
      </c>
      <c r="AO49">
        <v>1.0726514649268084</v>
      </c>
      <c r="AP49">
        <v>0.54480647994343989</v>
      </c>
      <c r="AQ49">
        <v>0.32601950408829106</v>
      </c>
      <c r="AR49">
        <v>0.17825878837844025</v>
      </c>
      <c r="AS49">
        <v>0.29397206409161813</v>
      </c>
    </row>
    <row r="50" spans="1:45" x14ac:dyDescent="0.25">
      <c r="A50">
        <v>1937</v>
      </c>
      <c r="B50">
        <v>51</v>
      </c>
      <c r="C50">
        <v>1211022</v>
      </c>
      <c r="D50">
        <v>100506</v>
      </c>
      <c r="E50">
        <v>329481</v>
      </c>
      <c r="F50">
        <v>506424</v>
      </c>
      <c r="G50">
        <v>160905</v>
      </c>
      <c r="H50">
        <v>48453</v>
      </c>
      <c r="I50">
        <v>30714</v>
      </c>
      <c r="J50">
        <v>12988</v>
      </c>
      <c r="K50">
        <v>6999</v>
      </c>
      <c r="L50">
        <v>4227</v>
      </c>
      <c r="M50">
        <v>2301</v>
      </c>
      <c r="N50">
        <v>3830</v>
      </c>
      <c r="O50">
        <v>42054</v>
      </c>
      <c r="P50">
        <v>4194</v>
      </c>
      <c r="Q50">
        <v>2395926</v>
      </c>
      <c r="R50" s="3">
        <v>1.9853085940995734</v>
      </c>
      <c r="S50" s="15">
        <v>2250955</v>
      </c>
      <c r="U50">
        <v>1211022</v>
      </c>
      <c r="V50">
        <v>100855.28106076425</v>
      </c>
      <c r="W50">
        <v>330626.02092593146</v>
      </c>
      <c r="X50">
        <v>508183.93783372612</v>
      </c>
      <c r="Y50">
        <v>161464.18123377979</v>
      </c>
      <c r="Z50">
        <v>48621.385123646454</v>
      </c>
      <c r="AA50">
        <v>30820.738090266383</v>
      </c>
      <c r="AB50">
        <v>13033.136234823853</v>
      </c>
      <c r="AC50">
        <v>7023.3231065238788</v>
      </c>
      <c r="AD50">
        <v>4241.6897801509413</v>
      </c>
      <c r="AE50">
        <v>2308.9964949437699</v>
      </c>
      <c r="AF50">
        <v>3843.3101154431288</v>
      </c>
      <c r="AH50">
        <v>100</v>
      </c>
      <c r="AI50">
        <v>8.3281130368204899</v>
      </c>
      <c r="AJ50">
        <v>27.301405005518596</v>
      </c>
      <c r="AK50">
        <v>41.963229225705732</v>
      </c>
      <c r="AL50">
        <v>13.332885879346518</v>
      </c>
      <c r="AM50">
        <v>4.0149051894719054</v>
      </c>
      <c r="AN50">
        <v>2.5450188427845557</v>
      </c>
      <c r="AO50">
        <v>1.0762097001395394</v>
      </c>
      <c r="AP50">
        <v>0.57995008402191528</v>
      </c>
      <c r="AQ50">
        <v>0.35025703745687042</v>
      </c>
      <c r="AR50">
        <v>0.1906651154928457</v>
      </c>
      <c r="AS50">
        <v>0.31736088324102524</v>
      </c>
    </row>
    <row r="51" spans="1:45" x14ac:dyDescent="0.25">
      <c r="A51">
        <v>1936</v>
      </c>
      <c r="B51">
        <v>52</v>
      </c>
      <c r="C51">
        <v>1031999</v>
      </c>
      <c r="D51">
        <v>84197</v>
      </c>
      <c r="E51">
        <v>260275</v>
      </c>
      <c r="F51">
        <v>423418</v>
      </c>
      <c r="G51">
        <v>148272</v>
      </c>
      <c r="H51">
        <v>49345</v>
      </c>
      <c r="I51">
        <v>30718</v>
      </c>
      <c r="J51">
        <v>13779</v>
      </c>
      <c r="K51">
        <v>7600</v>
      </c>
      <c r="L51">
        <v>4525</v>
      </c>
      <c r="M51">
        <v>2478</v>
      </c>
      <c r="N51">
        <v>4113</v>
      </c>
      <c r="O51">
        <v>45125</v>
      </c>
      <c r="P51">
        <v>3279</v>
      </c>
      <c r="Q51">
        <v>2142398</v>
      </c>
      <c r="R51" s="3">
        <v>2.082586126448402</v>
      </c>
      <c r="S51" s="15">
        <v>2003065</v>
      </c>
      <c r="U51">
        <v>1031998.9999999999</v>
      </c>
      <c r="V51">
        <v>84465.374254413255</v>
      </c>
      <c r="W51">
        <v>261104.6151771133</v>
      </c>
      <c r="X51">
        <v>424767.62635313789</v>
      </c>
      <c r="Y51">
        <v>148744.61051403687</v>
      </c>
      <c r="Z51">
        <v>49502.285028968035</v>
      </c>
      <c r="AA51">
        <v>30815.912281281591</v>
      </c>
      <c r="AB51">
        <v>13822.919959755813</v>
      </c>
      <c r="AC51">
        <v>7624.224667548021</v>
      </c>
      <c r="AD51">
        <v>4539.423239559841</v>
      </c>
      <c r="AE51">
        <v>2485.8985166031575</v>
      </c>
      <c r="AF51">
        <v>4126.1100075822378</v>
      </c>
      <c r="AH51">
        <v>100.00000000000001</v>
      </c>
      <c r="AI51">
        <v>8.1846372190683585</v>
      </c>
      <c r="AJ51">
        <v>25.300859320320402</v>
      </c>
      <c r="AK51">
        <v>41.159693599813366</v>
      </c>
      <c r="AL51">
        <v>14.413251419239446</v>
      </c>
      <c r="AM51">
        <v>4.7967376934442809</v>
      </c>
      <c r="AN51">
        <v>2.9860409052025823</v>
      </c>
      <c r="AO51">
        <v>1.3394315265572752</v>
      </c>
      <c r="AP51">
        <v>0.7387821759079245</v>
      </c>
      <c r="AQ51">
        <v>0.4398670192083366</v>
      </c>
      <c r="AR51">
        <v>0.24088187261839963</v>
      </c>
      <c r="AS51">
        <v>0.39981724861964385</v>
      </c>
    </row>
    <row r="52" spans="1:45" x14ac:dyDescent="0.25">
      <c r="A52">
        <v>1935</v>
      </c>
      <c r="B52">
        <v>53</v>
      </c>
      <c r="C52">
        <v>914631</v>
      </c>
      <c r="D52">
        <v>78265</v>
      </c>
      <c r="E52">
        <v>224018</v>
      </c>
      <c r="F52">
        <v>368081</v>
      </c>
      <c r="G52">
        <v>135634</v>
      </c>
      <c r="H52">
        <v>45677</v>
      </c>
      <c r="I52">
        <v>28922</v>
      </c>
      <c r="J52">
        <v>13283</v>
      </c>
      <c r="K52">
        <v>7175</v>
      </c>
      <c r="L52">
        <v>4087</v>
      </c>
      <c r="M52">
        <v>2475</v>
      </c>
      <c r="N52">
        <v>3786</v>
      </c>
      <c r="O52">
        <v>41743</v>
      </c>
      <c r="P52">
        <v>3228</v>
      </c>
      <c r="Q52">
        <v>1921037</v>
      </c>
      <c r="R52" s="3">
        <v>2.1077799831688067</v>
      </c>
      <c r="S52" s="15">
        <v>1790913</v>
      </c>
      <c r="U52">
        <v>914631.00000000012</v>
      </c>
      <c r="V52">
        <v>78542.198363402364</v>
      </c>
      <c r="W52">
        <v>224811.42519609877</v>
      </c>
      <c r="X52">
        <v>369384.66640004475</v>
      </c>
      <c r="Y52">
        <v>136114.38743782937</v>
      </c>
      <c r="Z52">
        <v>45838.778440492293</v>
      </c>
      <c r="AA52">
        <v>29024.435712851504</v>
      </c>
      <c r="AB52">
        <v>13330.045625261273</v>
      </c>
      <c r="AC52">
        <v>7200.4123587479962</v>
      </c>
      <c r="AD52">
        <v>4101.4753045579182</v>
      </c>
      <c r="AE52">
        <v>2483.7659355959986</v>
      </c>
      <c r="AF52">
        <v>3799.4092251177581</v>
      </c>
      <c r="AH52">
        <v>99.999999999999986</v>
      </c>
      <c r="AI52">
        <v>8.5873098947446955</v>
      </c>
      <c r="AJ52">
        <v>24.579467041473418</v>
      </c>
      <c r="AK52">
        <v>40.386195788251733</v>
      </c>
      <c r="AL52">
        <v>14.881890886907327</v>
      </c>
      <c r="AM52">
        <v>5.0117236831566272</v>
      </c>
      <c r="AN52">
        <v>3.1733492209264171</v>
      </c>
      <c r="AO52">
        <v>1.4574233352315054</v>
      </c>
      <c r="AP52">
        <v>0.78724779268885425</v>
      </c>
      <c r="AQ52">
        <v>0.4484295092291774</v>
      </c>
      <c r="AR52">
        <v>0.27155934312263613</v>
      </c>
      <c r="AS52">
        <v>0.4154035042675962</v>
      </c>
    </row>
    <row r="53" spans="1:45" x14ac:dyDescent="0.25">
      <c r="A53">
        <v>1934</v>
      </c>
      <c r="B53">
        <v>54</v>
      </c>
      <c r="C53">
        <v>751582</v>
      </c>
      <c r="D53">
        <v>68483</v>
      </c>
      <c r="E53">
        <v>181351</v>
      </c>
      <c r="F53">
        <v>292803</v>
      </c>
      <c r="G53">
        <v>111231</v>
      </c>
      <c r="H53">
        <v>40820</v>
      </c>
      <c r="I53">
        <v>25967</v>
      </c>
      <c r="J53">
        <v>12199</v>
      </c>
      <c r="K53">
        <v>6454</v>
      </c>
      <c r="L53">
        <v>3854</v>
      </c>
      <c r="M53">
        <v>2267</v>
      </c>
      <c r="N53">
        <v>3451</v>
      </c>
      <c r="O53">
        <v>38111</v>
      </c>
      <c r="P53">
        <v>2702</v>
      </c>
      <c r="Q53">
        <v>1601483</v>
      </c>
      <c r="R53" s="3">
        <v>2.1385041662215576</v>
      </c>
      <c r="S53" s="15">
        <v>1484937</v>
      </c>
      <c r="U53">
        <v>751582</v>
      </c>
      <c r="V53">
        <v>68730.090409678451</v>
      </c>
      <c r="W53">
        <v>182005.32432699497</v>
      </c>
      <c r="X53">
        <v>293859.44923886337</v>
      </c>
      <c r="Y53">
        <v>111632.32753178079</v>
      </c>
      <c r="Z53">
        <v>40967.280792650359</v>
      </c>
      <c r="AA53">
        <v>26060.690356265357</v>
      </c>
      <c r="AB53">
        <v>12243.014659224442</v>
      </c>
      <c r="AC53">
        <v>6477.286385001602</v>
      </c>
      <c r="AD53">
        <v>3867.9054427945734</v>
      </c>
      <c r="AE53">
        <v>2275.1794599935906</v>
      </c>
      <c r="AF53">
        <v>3463.4513967524836</v>
      </c>
      <c r="AH53">
        <v>100.00000000000001</v>
      </c>
      <c r="AI53">
        <v>9.144722786027133</v>
      </c>
      <c r="AJ53">
        <v>24.216296335861554</v>
      </c>
      <c r="AK53">
        <v>39.098787522700569</v>
      </c>
      <c r="AL53">
        <v>14.852980450806536</v>
      </c>
      <c r="AM53">
        <v>5.4508065377630599</v>
      </c>
      <c r="AN53">
        <v>3.4674447174447174</v>
      </c>
      <c r="AO53">
        <v>1.6289659224441835</v>
      </c>
      <c r="AP53">
        <v>0.8618203183420573</v>
      </c>
      <c r="AQ53">
        <v>0.51463518854823209</v>
      </c>
      <c r="AR53">
        <v>0.30271872663177013</v>
      </c>
      <c r="AS53">
        <v>0.46082149343018902</v>
      </c>
    </row>
    <row r="54" spans="1:45" x14ac:dyDescent="0.25">
      <c r="B54" t="s">
        <v>6</v>
      </c>
      <c r="C54">
        <v>20249619</v>
      </c>
      <c r="D54">
        <v>2446068</v>
      </c>
      <c r="E54">
        <v>4323895</v>
      </c>
      <c r="F54">
        <v>5635496</v>
      </c>
      <c r="G54">
        <v>3184139</v>
      </c>
      <c r="H54">
        <v>1697278</v>
      </c>
      <c r="I54">
        <v>1131792</v>
      </c>
      <c r="J54">
        <v>641916</v>
      </c>
      <c r="K54">
        <v>412356</v>
      </c>
      <c r="L54">
        <v>265022</v>
      </c>
      <c r="M54">
        <v>161754</v>
      </c>
      <c r="N54">
        <v>235943</v>
      </c>
      <c r="O54">
        <v>2615164</v>
      </c>
      <c r="P54">
        <v>113960</v>
      </c>
      <c r="Q54">
        <v>50524490</v>
      </c>
      <c r="R54" s="15">
        <v>2.5092046900476412</v>
      </c>
      <c r="S54" s="15">
        <v>40133912</v>
      </c>
    </row>
    <row r="55" spans="1:45" x14ac:dyDescent="0.25">
      <c r="A55" s="3" t="s">
        <v>15</v>
      </c>
      <c r="C55">
        <v>45612</v>
      </c>
      <c r="D55">
        <v>4895</v>
      </c>
      <c r="E55">
        <v>9392</v>
      </c>
      <c r="F55">
        <v>9340</v>
      </c>
      <c r="G55">
        <v>2416</v>
      </c>
      <c r="H55">
        <v>906</v>
      </c>
      <c r="I55">
        <v>550</v>
      </c>
      <c r="J55">
        <v>286</v>
      </c>
      <c r="K55">
        <v>173</v>
      </c>
      <c r="L55">
        <v>183</v>
      </c>
      <c r="M55">
        <v>48</v>
      </c>
      <c r="N55">
        <v>340</v>
      </c>
      <c r="O55">
        <v>3866</v>
      </c>
      <c r="P55">
        <v>17083</v>
      </c>
      <c r="Q55">
        <v>50383</v>
      </c>
      <c r="R55">
        <v>1.766027550913106</v>
      </c>
      <c r="S55">
        <v>44712</v>
      </c>
    </row>
    <row r="57" spans="1:45" x14ac:dyDescent="0.25">
      <c r="B57" s="3" t="s">
        <v>14</v>
      </c>
      <c r="C57" s="3">
        <v>61593375</v>
      </c>
      <c r="D57" s="3">
        <v>12525091</v>
      </c>
      <c r="E57" s="3">
        <v>15874909</v>
      </c>
      <c r="F57" s="3">
        <v>19856138</v>
      </c>
      <c r="G57" s="3">
        <v>6748736</v>
      </c>
      <c r="H57" s="3">
        <v>2595192</v>
      </c>
      <c r="I57" s="3">
        <v>1604950</v>
      </c>
      <c r="J57" s="3">
        <v>835693</v>
      </c>
      <c r="K57" s="3">
        <v>510693</v>
      </c>
      <c r="L57" s="3">
        <v>316295</v>
      </c>
      <c r="M57" s="3">
        <v>190360</v>
      </c>
      <c r="N57" s="3">
        <v>277584</v>
      </c>
      <c r="O57" s="3">
        <v>3072128</v>
      </c>
      <c r="P57" s="3">
        <v>257734</v>
      </c>
      <c r="Q57" s="3">
        <v>110143648</v>
      </c>
      <c r="R57" s="3">
        <v>1.7957527826276405</v>
      </c>
      <c r="S57">
        <v>97246150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58"/>
  <sheetViews>
    <sheetView workbookViewId="0"/>
  </sheetViews>
  <sheetFormatPr defaultRowHeight="15" x14ac:dyDescent="0.25"/>
  <cols>
    <col min="3" max="3" width="11" customWidth="1"/>
    <col min="11" max="11" width="14.28515625" customWidth="1"/>
  </cols>
  <sheetData>
    <row r="2" spans="1:32" ht="18" x14ac:dyDescent="0.25">
      <c r="B2" s="5" t="s">
        <v>62</v>
      </c>
    </row>
    <row r="3" spans="1:32" ht="15.75" x14ac:dyDescent="0.25">
      <c r="B3" s="4" t="s">
        <v>59</v>
      </c>
    </row>
    <row r="4" spans="1:32" ht="15.75" x14ac:dyDescent="0.25">
      <c r="B4" s="4" t="s">
        <v>54</v>
      </c>
    </row>
    <row r="5" spans="1:32" ht="15.75" x14ac:dyDescent="0.25">
      <c r="B5" s="4" t="s">
        <v>57</v>
      </c>
    </row>
    <row r="6" spans="1:32" ht="15.75" x14ac:dyDescent="0.25">
      <c r="B6" s="4" t="s">
        <v>21</v>
      </c>
    </row>
    <row r="8" spans="1:32" ht="18" x14ac:dyDescent="0.25">
      <c r="B8" s="6" t="s">
        <v>22</v>
      </c>
    </row>
    <row r="9" spans="1:32" x14ac:dyDescent="0.25">
      <c r="B9" s="2"/>
      <c r="D9" s="1"/>
    </row>
    <row r="10" spans="1:32" ht="18.600000000000001" customHeight="1" x14ac:dyDescent="0.25">
      <c r="A10" s="7" t="s">
        <v>9</v>
      </c>
      <c r="B10" s="7" t="s">
        <v>7</v>
      </c>
      <c r="C10" s="7" t="s">
        <v>0</v>
      </c>
      <c r="E10" s="9"/>
      <c r="F10" s="9"/>
      <c r="G10" s="9"/>
      <c r="H10" s="9" t="s">
        <v>23</v>
      </c>
      <c r="I10" s="9"/>
      <c r="J10" s="9"/>
      <c r="K10" s="13" t="s">
        <v>24</v>
      </c>
      <c r="L10" s="11" t="s">
        <v>28</v>
      </c>
      <c r="M10" s="7" t="s">
        <v>0</v>
      </c>
      <c r="N10" s="7" t="s">
        <v>18</v>
      </c>
      <c r="P10" s="2" t="s">
        <v>16</v>
      </c>
      <c r="Z10" s="2" t="s">
        <v>17</v>
      </c>
    </row>
    <row r="11" spans="1:32" x14ac:dyDescent="0.25">
      <c r="A11" s="7" t="s">
        <v>10</v>
      </c>
      <c r="B11" s="7" t="s">
        <v>8</v>
      </c>
      <c r="C11" s="7" t="s">
        <v>12</v>
      </c>
      <c r="D11" s="12">
        <v>0</v>
      </c>
      <c r="E11" s="12">
        <v>1</v>
      </c>
      <c r="F11" s="12">
        <v>2</v>
      </c>
      <c r="G11" s="12">
        <v>3</v>
      </c>
      <c r="H11" s="12">
        <v>4</v>
      </c>
      <c r="I11" s="12">
        <v>5</v>
      </c>
      <c r="J11" s="16" t="s">
        <v>58</v>
      </c>
      <c r="K11" s="10" t="s">
        <v>26</v>
      </c>
      <c r="L11" s="3" t="s">
        <v>27</v>
      </c>
      <c r="M11" s="7" t="s">
        <v>19</v>
      </c>
      <c r="N11" s="7" t="s">
        <v>31</v>
      </c>
      <c r="P11" t="s">
        <v>0</v>
      </c>
      <c r="Q11" s="12">
        <v>0</v>
      </c>
      <c r="R11" s="12">
        <v>1</v>
      </c>
      <c r="S11" s="12">
        <v>2</v>
      </c>
      <c r="T11" s="12">
        <v>3</v>
      </c>
      <c r="U11" s="12">
        <v>4</v>
      </c>
      <c r="V11" s="12">
        <v>5</v>
      </c>
      <c r="W11" s="12" t="s">
        <v>58</v>
      </c>
      <c r="Y11" t="s">
        <v>0</v>
      </c>
      <c r="Z11" s="14">
        <v>0</v>
      </c>
      <c r="AA11" s="14">
        <v>1</v>
      </c>
      <c r="AB11" s="14">
        <v>2</v>
      </c>
      <c r="AC11" s="14">
        <v>3</v>
      </c>
      <c r="AD11" s="14">
        <v>4</v>
      </c>
      <c r="AE11" s="14">
        <v>5</v>
      </c>
      <c r="AF11" s="14" t="s">
        <v>58</v>
      </c>
    </row>
    <row r="12" spans="1:32" x14ac:dyDescent="0.25">
      <c r="A12" s="7" t="s">
        <v>11</v>
      </c>
      <c r="B12" s="7"/>
      <c r="C12" s="7" t="s">
        <v>13</v>
      </c>
      <c r="D12" s="7"/>
      <c r="E12" s="7"/>
      <c r="F12" s="7"/>
      <c r="G12" s="7"/>
      <c r="H12" s="7"/>
      <c r="I12" s="7"/>
      <c r="J12" s="7"/>
      <c r="K12" s="10" t="s">
        <v>60</v>
      </c>
      <c r="L12" s="7" t="s">
        <v>4</v>
      </c>
      <c r="M12" s="7"/>
      <c r="N12" s="7" t="s">
        <v>32</v>
      </c>
      <c r="P12" t="s">
        <v>3</v>
      </c>
      <c r="Y12" t="s">
        <v>3</v>
      </c>
    </row>
    <row r="13" spans="1:32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L13" s="3"/>
      <c r="M13" s="3"/>
      <c r="N13" s="3"/>
    </row>
    <row r="14" spans="1:32" x14ac:dyDescent="0.25">
      <c r="A14">
        <v>1973</v>
      </c>
      <c r="B14">
        <v>20</v>
      </c>
      <c r="C14">
        <v>54312</v>
      </c>
      <c r="D14">
        <v>37567</v>
      </c>
      <c r="E14">
        <v>15468</v>
      </c>
      <c r="F14">
        <v>1195</v>
      </c>
      <c r="G14">
        <v>62</v>
      </c>
      <c r="H14">
        <v>3</v>
      </c>
      <c r="I14">
        <v>0</v>
      </c>
      <c r="J14">
        <v>0</v>
      </c>
      <c r="K14">
        <v>38</v>
      </c>
      <c r="L14">
        <v>17</v>
      </c>
      <c r="M14">
        <v>18094</v>
      </c>
      <c r="N14" s="3">
        <v>0.33325352242379591</v>
      </c>
      <c r="P14">
        <v>54312</v>
      </c>
      <c r="Q14">
        <v>37578.762390643707</v>
      </c>
      <c r="R14">
        <v>15472.843097891151</v>
      </c>
      <c r="S14">
        <v>1195.3741596832122</v>
      </c>
      <c r="T14">
        <v>62.019412468919789</v>
      </c>
      <c r="U14">
        <v>3.0009393130122479</v>
      </c>
      <c r="V14">
        <v>0</v>
      </c>
      <c r="W14">
        <v>0</v>
      </c>
      <c r="Y14">
        <v>100</v>
      </c>
      <c r="Z14">
        <v>69.190533198268724</v>
      </c>
      <c r="AA14">
        <v>28.488811124412933</v>
      </c>
      <c r="AB14">
        <v>2.2009393130122481</v>
      </c>
      <c r="AC14">
        <v>0.11419099364582373</v>
      </c>
      <c r="AD14">
        <v>5.5253706602817936E-3</v>
      </c>
      <c r="AE14">
        <v>0</v>
      </c>
      <c r="AF14">
        <v>0</v>
      </c>
    </row>
    <row r="15" spans="1:32" x14ac:dyDescent="0.25">
      <c r="A15">
        <v>1972</v>
      </c>
      <c r="B15">
        <v>21</v>
      </c>
      <c r="C15">
        <v>55028</v>
      </c>
      <c r="D15">
        <v>31737</v>
      </c>
      <c r="E15">
        <v>20788</v>
      </c>
      <c r="F15">
        <v>2347</v>
      </c>
      <c r="G15">
        <v>126</v>
      </c>
      <c r="H15">
        <v>7</v>
      </c>
      <c r="I15">
        <v>0</v>
      </c>
      <c r="J15">
        <v>0</v>
      </c>
      <c r="K15">
        <v>53</v>
      </c>
      <c r="L15">
        <v>23</v>
      </c>
      <c r="M15">
        <v>25941</v>
      </c>
      <c r="N15" s="3">
        <v>0.47161167166621215</v>
      </c>
      <c r="P15">
        <v>55028</v>
      </c>
      <c r="Q15">
        <v>31750.270629942734</v>
      </c>
      <c r="R15">
        <v>20796.692373420599</v>
      </c>
      <c r="S15">
        <v>2347.9813835105901</v>
      </c>
      <c r="T15">
        <v>126.05268611944369</v>
      </c>
      <c r="U15">
        <v>7.0029270066357601</v>
      </c>
      <c r="V15">
        <v>0</v>
      </c>
      <c r="W15">
        <v>0</v>
      </c>
      <c r="Y15">
        <v>100</v>
      </c>
      <c r="Z15">
        <v>57.698391055358613</v>
      </c>
      <c r="AA15">
        <v>37.792927915644036</v>
      </c>
      <c r="AB15">
        <v>4.266884828651941</v>
      </c>
      <c r="AC15">
        <v>0.22907008453776928</v>
      </c>
      <c r="AD15">
        <v>1.272611580765385E-2</v>
      </c>
      <c r="AE15">
        <v>0</v>
      </c>
      <c r="AF15">
        <v>0</v>
      </c>
    </row>
    <row r="16" spans="1:32" x14ac:dyDescent="0.25">
      <c r="A16">
        <v>1971</v>
      </c>
      <c r="B16">
        <v>22</v>
      </c>
      <c r="C16">
        <v>52049</v>
      </c>
      <c r="D16">
        <v>24317</v>
      </c>
      <c r="E16">
        <v>23703</v>
      </c>
      <c r="F16">
        <v>3693</v>
      </c>
      <c r="G16">
        <v>247</v>
      </c>
      <c r="H16">
        <v>27</v>
      </c>
      <c r="I16">
        <v>4</v>
      </c>
      <c r="J16">
        <v>0</v>
      </c>
      <c r="K16">
        <v>73</v>
      </c>
      <c r="L16">
        <v>58</v>
      </c>
      <c r="M16">
        <v>32031</v>
      </c>
      <c r="N16" s="3">
        <v>0.61608739974226312</v>
      </c>
      <c r="P16">
        <v>52048.999999999993</v>
      </c>
      <c r="Q16">
        <v>24344.127502837029</v>
      </c>
      <c r="R16">
        <v>23729.4425381316</v>
      </c>
      <c r="S16">
        <v>3697.1198284318439</v>
      </c>
      <c r="T16">
        <v>247.2755476909465</v>
      </c>
      <c r="U16">
        <v>27.030120597795772</v>
      </c>
      <c r="V16">
        <v>4.0044623107845592</v>
      </c>
      <c r="W16">
        <v>0</v>
      </c>
      <c r="Y16">
        <v>99.999999999999986</v>
      </c>
      <c r="Z16">
        <v>46.77155661556808</v>
      </c>
      <c r="AA16">
        <v>45.590582985516733</v>
      </c>
      <c r="AB16">
        <v>7.1031524686965053</v>
      </c>
      <c r="AC16">
        <v>0.47508222576984488</v>
      </c>
      <c r="AD16">
        <v>5.193206516512474E-2</v>
      </c>
      <c r="AE16">
        <v>7.6936392837221841E-3</v>
      </c>
      <c r="AF16">
        <v>0</v>
      </c>
    </row>
    <row r="17" spans="1:32" x14ac:dyDescent="0.25">
      <c r="A17">
        <v>1970</v>
      </c>
      <c r="B17">
        <v>23</v>
      </c>
      <c r="C17">
        <v>51525</v>
      </c>
      <c r="D17">
        <v>19946</v>
      </c>
      <c r="E17">
        <v>25662</v>
      </c>
      <c r="F17">
        <v>5314</v>
      </c>
      <c r="G17">
        <v>489</v>
      </c>
      <c r="H17">
        <v>39</v>
      </c>
      <c r="I17">
        <v>5</v>
      </c>
      <c r="J17">
        <v>1</v>
      </c>
      <c r="K17">
        <v>124</v>
      </c>
      <c r="L17">
        <v>69</v>
      </c>
      <c r="M17">
        <v>38062</v>
      </c>
      <c r="N17" s="3">
        <v>0.73969993781094523</v>
      </c>
      <c r="P17">
        <v>51525.000000000007</v>
      </c>
      <c r="Q17">
        <v>19972.746618470148</v>
      </c>
      <c r="R17">
        <v>25696.411497201494</v>
      </c>
      <c r="S17">
        <v>5321.1258162313434</v>
      </c>
      <c r="T17">
        <v>489.65572527985074</v>
      </c>
      <c r="U17">
        <v>39.052297108208954</v>
      </c>
      <c r="V17">
        <v>5.0067047574626864</v>
      </c>
      <c r="W17">
        <v>1.0013409514925373</v>
      </c>
      <c r="Y17">
        <v>99.999999999999986</v>
      </c>
      <c r="Z17">
        <v>38.763215174129343</v>
      </c>
      <c r="AA17">
        <v>49.871735074626862</v>
      </c>
      <c r="AB17">
        <v>10.327269900497511</v>
      </c>
      <c r="AC17">
        <v>0.95032649253731327</v>
      </c>
      <c r="AD17">
        <v>7.579291044776118E-2</v>
      </c>
      <c r="AE17">
        <v>9.7170398009950223E-3</v>
      </c>
      <c r="AF17">
        <v>1.9434079601990046E-3</v>
      </c>
    </row>
    <row r="18" spans="1:32" x14ac:dyDescent="0.25">
      <c r="A18">
        <v>1969</v>
      </c>
      <c r="B18">
        <v>24</v>
      </c>
      <c r="C18">
        <v>46862</v>
      </c>
      <c r="D18">
        <v>14449</v>
      </c>
      <c r="E18">
        <v>24352</v>
      </c>
      <c r="F18">
        <v>7155</v>
      </c>
      <c r="G18">
        <v>719</v>
      </c>
      <c r="H18">
        <v>78</v>
      </c>
      <c r="I18">
        <v>9</v>
      </c>
      <c r="J18">
        <v>3</v>
      </c>
      <c r="K18">
        <v>184</v>
      </c>
      <c r="L18">
        <v>97</v>
      </c>
      <c r="M18">
        <v>41360</v>
      </c>
      <c r="N18" s="3">
        <v>0.88442211055276387</v>
      </c>
      <c r="P18">
        <v>46862</v>
      </c>
      <c r="Q18">
        <v>14478.970127231903</v>
      </c>
      <c r="R18">
        <v>24402.510937667059</v>
      </c>
      <c r="S18">
        <v>7169.8409066609647</v>
      </c>
      <c r="T18">
        <v>720.4913503688656</v>
      </c>
      <c r="U18">
        <v>78.161787661712822</v>
      </c>
      <c r="V18">
        <v>9.0186678071207105</v>
      </c>
      <c r="W18">
        <v>3.0062226023735699</v>
      </c>
      <c r="Y18">
        <v>99.999999999999972</v>
      </c>
      <c r="Z18">
        <v>30.897038383406393</v>
      </c>
      <c r="AA18">
        <v>52.073131615524424</v>
      </c>
      <c r="AB18">
        <v>15.299903774190099</v>
      </c>
      <c r="AC18">
        <v>1.5374746070779428</v>
      </c>
      <c r="AD18">
        <v>0.1667914038276489</v>
      </c>
      <c r="AE18">
        <v>1.9245161980113334E-2</v>
      </c>
      <c r="AF18">
        <v>6.4150539933711106E-3</v>
      </c>
    </row>
    <row r="19" spans="1:32" x14ac:dyDescent="0.25">
      <c r="A19">
        <v>1968</v>
      </c>
      <c r="B19">
        <v>25</v>
      </c>
      <c r="C19">
        <v>46709</v>
      </c>
      <c r="D19">
        <v>11937</v>
      </c>
      <c r="E19">
        <v>24132</v>
      </c>
      <c r="F19">
        <v>9272</v>
      </c>
      <c r="G19">
        <v>1122</v>
      </c>
      <c r="H19">
        <v>125</v>
      </c>
      <c r="I19">
        <v>18</v>
      </c>
      <c r="J19">
        <v>11</v>
      </c>
      <c r="K19">
        <v>247</v>
      </c>
      <c r="L19">
        <v>92</v>
      </c>
      <c r="M19">
        <v>46879</v>
      </c>
      <c r="N19" s="3">
        <v>1.005620267284467</v>
      </c>
      <c r="P19">
        <v>46708.999999999993</v>
      </c>
      <c r="Q19">
        <v>11960.558015316301</v>
      </c>
      <c r="R19">
        <v>24179.625201106894</v>
      </c>
      <c r="S19">
        <v>9290.298560610936</v>
      </c>
      <c r="T19">
        <v>1124.2142995044726</v>
      </c>
      <c r="U19">
        <v>125.24669112126477</v>
      </c>
      <c r="V19">
        <v>18.035523521462128</v>
      </c>
      <c r="W19">
        <v>11.0217088186713</v>
      </c>
      <c r="Y19">
        <v>100.00000000000001</v>
      </c>
      <c r="Z19">
        <v>25.60653838728361</v>
      </c>
      <c r="AA19">
        <v>51.766522942274285</v>
      </c>
      <c r="AB19">
        <v>19.889739794495572</v>
      </c>
      <c r="AC19">
        <v>2.4068472874702365</v>
      </c>
      <c r="AD19">
        <v>0.26814252311388553</v>
      </c>
      <c r="AE19">
        <v>3.8612523328399519E-2</v>
      </c>
      <c r="AF19">
        <v>2.3596542034021926E-2</v>
      </c>
    </row>
    <row r="20" spans="1:32" x14ac:dyDescent="0.25">
      <c r="A20">
        <v>1967</v>
      </c>
      <c r="B20">
        <v>26</v>
      </c>
      <c r="C20">
        <v>45978</v>
      </c>
      <c r="D20">
        <v>9822</v>
      </c>
      <c r="E20">
        <v>22620</v>
      </c>
      <c r="F20">
        <v>11717</v>
      </c>
      <c r="G20">
        <v>1451</v>
      </c>
      <c r="H20">
        <v>208</v>
      </c>
      <c r="I20">
        <v>45</v>
      </c>
      <c r="J20">
        <v>12</v>
      </c>
      <c r="K20">
        <v>268</v>
      </c>
      <c r="L20">
        <v>103</v>
      </c>
      <c r="M20">
        <v>51732</v>
      </c>
      <c r="N20" s="3">
        <v>1.1276730245231608</v>
      </c>
      <c r="P20">
        <v>45978</v>
      </c>
      <c r="Q20">
        <v>9844.0526648501364</v>
      </c>
      <c r="R20">
        <v>22670.787138964577</v>
      </c>
      <c r="S20">
        <v>11743.307378746595</v>
      </c>
      <c r="T20">
        <v>1454.2578310626702</v>
      </c>
      <c r="U20">
        <v>208.46700817438693</v>
      </c>
      <c r="V20">
        <v>45.101035422343323</v>
      </c>
      <c r="W20">
        <v>12.026942779291554</v>
      </c>
      <c r="Y20">
        <v>100.00000000000001</v>
      </c>
      <c r="Z20">
        <v>21.410354223433242</v>
      </c>
      <c r="AA20">
        <v>49.30790190735695</v>
      </c>
      <c r="AB20">
        <v>25.541144414168937</v>
      </c>
      <c r="AC20">
        <v>3.1629427792915528</v>
      </c>
      <c r="AD20">
        <v>0.45340599455040875</v>
      </c>
      <c r="AE20">
        <v>9.8092643051771108E-2</v>
      </c>
      <c r="AF20">
        <v>2.6158038147138966E-2</v>
      </c>
    </row>
    <row r="21" spans="1:32" x14ac:dyDescent="0.25">
      <c r="A21">
        <v>1966</v>
      </c>
      <c r="B21">
        <v>27</v>
      </c>
      <c r="C21">
        <v>47071</v>
      </c>
      <c r="D21">
        <v>8601</v>
      </c>
      <c r="E21">
        <v>21910</v>
      </c>
      <c r="F21">
        <v>14148</v>
      </c>
      <c r="G21">
        <v>1937</v>
      </c>
      <c r="H21">
        <v>313</v>
      </c>
      <c r="I21">
        <v>63</v>
      </c>
      <c r="J21">
        <v>23</v>
      </c>
      <c r="K21">
        <v>272</v>
      </c>
      <c r="L21">
        <v>76</v>
      </c>
      <c r="M21">
        <v>57856</v>
      </c>
      <c r="N21" s="3">
        <v>1.231109692520481</v>
      </c>
      <c r="P21">
        <v>47071</v>
      </c>
      <c r="Q21">
        <v>8614.9094797318867</v>
      </c>
      <c r="R21">
        <v>21945.432705606978</v>
      </c>
      <c r="S21">
        <v>14170.880051069264</v>
      </c>
      <c r="T21">
        <v>1940.1325034578147</v>
      </c>
      <c r="U21">
        <v>313.50618150867115</v>
      </c>
      <c r="V21">
        <v>63.101883179061602</v>
      </c>
      <c r="W21">
        <v>23.037195446324077</v>
      </c>
      <c r="Y21">
        <v>100</v>
      </c>
      <c r="Z21">
        <v>18.301947015639964</v>
      </c>
      <c r="AA21">
        <v>46.621981061815085</v>
      </c>
      <c r="AB21">
        <v>30.105330354293013</v>
      </c>
      <c r="AC21">
        <v>4.1217150760719221</v>
      </c>
      <c r="AD21">
        <v>0.66602830088307274</v>
      </c>
      <c r="AE21">
        <v>0.13405681455473986</v>
      </c>
      <c r="AF21">
        <v>4.8941376742206617E-2</v>
      </c>
    </row>
    <row r="22" spans="1:32" x14ac:dyDescent="0.25">
      <c r="A22">
        <v>1965</v>
      </c>
      <c r="B22">
        <v>28</v>
      </c>
      <c r="C22">
        <v>48701</v>
      </c>
      <c r="D22">
        <v>7894</v>
      </c>
      <c r="E22">
        <v>21014</v>
      </c>
      <c r="F22">
        <v>16596</v>
      </c>
      <c r="G22">
        <v>2557</v>
      </c>
      <c r="H22">
        <v>452</v>
      </c>
      <c r="I22">
        <v>68</v>
      </c>
      <c r="J22">
        <v>44</v>
      </c>
      <c r="K22">
        <v>416</v>
      </c>
      <c r="L22">
        <v>76</v>
      </c>
      <c r="M22">
        <v>64441</v>
      </c>
      <c r="N22" s="3">
        <v>1.3252647814910026</v>
      </c>
      <c r="P22">
        <v>48701</v>
      </c>
      <c r="Q22">
        <v>7906.338179948586</v>
      </c>
      <c r="R22">
        <v>21046.844503856042</v>
      </c>
      <c r="S22">
        <v>16621.939249357325</v>
      </c>
      <c r="T22">
        <v>2560.9965449871465</v>
      </c>
      <c r="U22">
        <v>452.70646786632392</v>
      </c>
      <c r="V22">
        <v>68.106282776349616</v>
      </c>
      <c r="W22">
        <v>44.068771208226224</v>
      </c>
      <c r="Y22">
        <v>99.999999999999986</v>
      </c>
      <c r="Z22">
        <v>16.234447300771208</v>
      </c>
      <c r="AA22">
        <v>43.216452442159387</v>
      </c>
      <c r="AB22">
        <v>34.130591259640099</v>
      </c>
      <c r="AC22">
        <v>5.2586118251928022</v>
      </c>
      <c r="AD22">
        <v>0.92956298200514131</v>
      </c>
      <c r="AE22">
        <v>0.13984575835475577</v>
      </c>
      <c r="AF22">
        <v>9.0488431876606698E-2</v>
      </c>
    </row>
    <row r="23" spans="1:32" x14ac:dyDescent="0.25">
      <c r="A23">
        <v>1964</v>
      </c>
      <c r="B23">
        <v>29</v>
      </c>
      <c r="C23">
        <v>50180</v>
      </c>
      <c r="D23">
        <v>6984</v>
      </c>
      <c r="E23">
        <v>20105</v>
      </c>
      <c r="F23">
        <v>19071</v>
      </c>
      <c r="G23">
        <v>3173</v>
      </c>
      <c r="H23">
        <v>573</v>
      </c>
      <c r="I23">
        <v>136</v>
      </c>
      <c r="J23">
        <v>74</v>
      </c>
      <c r="K23">
        <v>563</v>
      </c>
      <c r="L23">
        <v>64</v>
      </c>
      <c r="M23">
        <v>71301</v>
      </c>
      <c r="N23" s="3">
        <v>1.4227192912443132</v>
      </c>
      <c r="P23">
        <v>50180.000000000007</v>
      </c>
      <c r="Q23">
        <v>6992.9188283183012</v>
      </c>
      <c r="R23">
        <v>20130.67483438423</v>
      </c>
      <c r="S23">
        <v>19095.354377843403</v>
      </c>
      <c r="T23">
        <v>3177.0520392688964</v>
      </c>
      <c r="U23">
        <v>573.73174235773001</v>
      </c>
      <c r="V23">
        <v>136.17367706919947</v>
      </c>
      <c r="W23">
        <v>74.094500758240883</v>
      </c>
      <c r="Y23">
        <v>100</v>
      </c>
      <c r="Z23">
        <v>13.935669247346155</v>
      </c>
      <c r="AA23">
        <v>40.11692872535717</v>
      </c>
      <c r="AB23">
        <v>38.053715380317662</v>
      </c>
      <c r="AC23">
        <v>6.3313113576502502</v>
      </c>
      <c r="AD23">
        <v>1.1433474339532281</v>
      </c>
      <c r="AE23">
        <v>0.27137042062415195</v>
      </c>
      <c r="AF23">
        <v>0.14765743475137677</v>
      </c>
    </row>
    <row r="24" spans="1:32" x14ac:dyDescent="0.25">
      <c r="A24">
        <v>1963</v>
      </c>
      <c r="B24">
        <v>30</v>
      </c>
      <c r="C24">
        <v>55416</v>
      </c>
      <c r="D24">
        <v>6963</v>
      </c>
      <c r="E24">
        <v>20236</v>
      </c>
      <c r="F24">
        <v>22978</v>
      </c>
      <c r="G24">
        <v>4138</v>
      </c>
      <c r="H24">
        <v>749</v>
      </c>
      <c r="I24">
        <v>187</v>
      </c>
      <c r="J24">
        <v>93</v>
      </c>
      <c r="K24">
        <v>721</v>
      </c>
      <c r="L24">
        <v>72</v>
      </c>
      <c r="M24">
        <v>83258</v>
      </c>
      <c r="N24" s="3">
        <v>1.5043726510552182</v>
      </c>
      <c r="P24">
        <v>55416.000000000007</v>
      </c>
      <c r="Q24">
        <v>6972.0585429314833</v>
      </c>
      <c r="R24">
        <v>20262.326105810927</v>
      </c>
      <c r="S24">
        <v>23007.893321769297</v>
      </c>
      <c r="T24">
        <v>4143.3833477883782</v>
      </c>
      <c r="U24">
        <v>749.97441457068521</v>
      </c>
      <c r="V24">
        <v>187.24327840416305</v>
      </c>
      <c r="W24">
        <v>93.120988725065047</v>
      </c>
      <c r="Y24">
        <v>100</v>
      </c>
      <c r="Z24">
        <v>12.581309627059841</v>
      </c>
      <c r="AA24">
        <v>36.564035848511125</v>
      </c>
      <c r="AB24">
        <v>41.518502457357613</v>
      </c>
      <c r="AC24">
        <v>7.4768719283029768</v>
      </c>
      <c r="AD24">
        <v>1.353353570396068</v>
      </c>
      <c r="AE24">
        <v>0.33788667244868453</v>
      </c>
      <c r="AF24">
        <v>0.16803989592367735</v>
      </c>
    </row>
    <row r="25" spans="1:32" x14ac:dyDescent="0.25">
      <c r="A25">
        <v>1962</v>
      </c>
      <c r="B25">
        <v>31</v>
      </c>
      <c r="C25">
        <v>57613</v>
      </c>
      <c r="D25">
        <v>6483</v>
      </c>
      <c r="E25">
        <v>19231</v>
      </c>
      <c r="F25">
        <v>25545</v>
      </c>
      <c r="G25">
        <v>4969</v>
      </c>
      <c r="H25">
        <v>907</v>
      </c>
      <c r="I25">
        <v>222</v>
      </c>
      <c r="J25">
        <v>188</v>
      </c>
      <c r="K25">
        <v>1287</v>
      </c>
      <c r="L25">
        <v>68</v>
      </c>
      <c r="M25">
        <v>91253</v>
      </c>
      <c r="N25" s="3">
        <v>1.5857676600921018</v>
      </c>
      <c r="P25">
        <v>57613</v>
      </c>
      <c r="Q25">
        <v>6490.6608567208268</v>
      </c>
      <c r="R25">
        <v>19253.724963072378</v>
      </c>
      <c r="S25">
        <v>25575.186115214179</v>
      </c>
      <c r="T25">
        <v>4974.8717872968982</v>
      </c>
      <c r="U25">
        <v>908.07178729689804</v>
      </c>
      <c r="V25">
        <v>222.26233382570163</v>
      </c>
      <c r="W25">
        <v>188.22215657311668</v>
      </c>
      <c r="Y25">
        <v>100.00000000000001</v>
      </c>
      <c r="Z25">
        <v>11.265965765922321</v>
      </c>
      <c r="AA25">
        <v>33.41906334173256</v>
      </c>
      <c r="AB25">
        <v>44.391345903206187</v>
      </c>
      <c r="AC25">
        <v>8.634981318967764</v>
      </c>
      <c r="AD25">
        <v>1.5761577895559997</v>
      </c>
      <c r="AE25">
        <v>0.38578503779650708</v>
      </c>
      <c r="AF25">
        <v>0.32670084281866363</v>
      </c>
    </row>
    <row r="26" spans="1:32" x14ac:dyDescent="0.25">
      <c r="A26">
        <v>1961</v>
      </c>
      <c r="B26">
        <v>32</v>
      </c>
      <c r="C26">
        <v>60825</v>
      </c>
      <c r="D26">
        <v>6129</v>
      </c>
      <c r="E26">
        <v>18971</v>
      </c>
      <c r="F26">
        <v>27986</v>
      </c>
      <c r="G26">
        <v>5970</v>
      </c>
      <c r="H26">
        <v>1138</v>
      </c>
      <c r="I26">
        <v>320</v>
      </c>
      <c r="J26">
        <v>228</v>
      </c>
      <c r="K26">
        <v>1544</v>
      </c>
      <c r="L26">
        <v>83</v>
      </c>
      <c r="M26">
        <v>100549</v>
      </c>
      <c r="N26" s="3">
        <v>1.6553455599091238</v>
      </c>
      <c r="P26">
        <v>60825</v>
      </c>
      <c r="Q26">
        <v>6137.3748806427184</v>
      </c>
      <c r="R26">
        <v>18996.922640018438</v>
      </c>
      <c r="S26">
        <v>28024.241052319649</v>
      </c>
      <c r="T26">
        <v>5978.1576174640286</v>
      </c>
      <c r="U26">
        <v>1139.555003127984</v>
      </c>
      <c r="V26">
        <v>320.4372592275526</v>
      </c>
      <c r="W26">
        <v>228.31154719963124</v>
      </c>
      <c r="Y26">
        <v>100.00000000000001</v>
      </c>
      <c r="Z26">
        <v>10.090217641829376</v>
      </c>
      <c r="AA26">
        <v>31.2320964077574</v>
      </c>
      <c r="AB26">
        <v>46.073557011622931</v>
      </c>
      <c r="AC26">
        <v>9.8284547759375727</v>
      </c>
      <c r="AD26">
        <v>1.8734977445589545</v>
      </c>
      <c r="AE26">
        <v>0.52681834644891512</v>
      </c>
      <c r="AF26">
        <v>0.37535807184485204</v>
      </c>
    </row>
    <row r="27" spans="1:32" x14ac:dyDescent="0.25">
      <c r="A27">
        <v>1960</v>
      </c>
      <c r="B27">
        <v>33</v>
      </c>
      <c r="C27">
        <v>64207</v>
      </c>
      <c r="D27">
        <v>6102</v>
      </c>
      <c r="E27">
        <v>18759</v>
      </c>
      <c r="F27">
        <v>30445</v>
      </c>
      <c r="G27">
        <v>6818</v>
      </c>
      <c r="H27">
        <v>1293</v>
      </c>
      <c r="I27">
        <v>331</v>
      </c>
      <c r="J27">
        <v>381</v>
      </c>
      <c r="K27">
        <v>2461</v>
      </c>
      <c r="L27">
        <v>78</v>
      </c>
      <c r="M27">
        <v>109391</v>
      </c>
      <c r="N27" s="3">
        <v>1.7057961296761215</v>
      </c>
      <c r="P27">
        <v>64207</v>
      </c>
      <c r="Q27">
        <v>6109.4218528278934</v>
      </c>
      <c r="R27">
        <v>18781.81654165822</v>
      </c>
      <c r="S27">
        <v>30482.030204743565</v>
      </c>
      <c r="T27">
        <v>6826.2927224812483</v>
      </c>
      <c r="U27">
        <v>1294.5726738293129</v>
      </c>
      <c r="V27">
        <v>331.4025947699169</v>
      </c>
      <c r="W27">
        <v>381.4634096898439</v>
      </c>
      <c r="Y27">
        <v>99.999999999999986</v>
      </c>
      <c r="Z27">
        <v>9.5151959331971483</v>
      </c>
      <c r="AA27">
        <v>29.251976484897629</v>
      </c>
      <c r="AB27">
        <v>47.474621466107379</v>
      </c>
      <c r="AC27">
        <v>10.631695488780426</v>
      </c>
      <c r="AD27">
        <v>2.0162484991189635</v>
      </c>
      <c r="AE27">
        <v>0.51614714091908498</v>
      </c>
      <c r="AF27">
        <v>0.59411498697936971</v>
      </c>
    </row>
    <row r="28" spans="1:32" x14ac:dyDescent="0.25">
      <c r="A28">
        <v>1959</v>
      </c>
      <c r="B28">
        <v>34</v>
      </c>
      <c r="C28">
        <v>63009</v>
      </c>
      <c r="D28">
        <v>5345</v>
      </c>
      <c r="E28">
        <v>17343</v>
      </c>
      <c r="F28">
        <v>30600</v>
      </c>
      <c r="G28">
        <v>7295</v>
      </c>
      <c r="H28">
        <v>1509</v>
      </c>
      <c r="I28">
        <v>416</v>
      </c>
      <c r="J28">
        <v>392</v>
      </c>
      <c r="K28">
        <v>2603</v>
      </c>
      <c r="L28">
        <v>109</v>
      </c>
      <c r="M28">
        <v>111147</v>
      </c>
      <c r="N28" s="3">
        <v>1.7670429252782194</v>
      </c>
      <c r="P28">
        <v>63009.000000000007</v>
      </c>
      <c r="Q28">
        <v>5354.2624006359301</v>
      </c>
      <c r="R28">
        <v>17373.053847376788</v>
      </c>
      <c r="S28">
        <v>30653.027027027027</v>
      </c>
      <c r="T28">
        <v>7307.6415739268677</v>
      </c>
      <c r="U28">
        <v>1511.6149602543719</v>
      </c>
      <c r="V28">
        <v>416.72089030206678</v>
      </c>
      <c r="W28">
        <v>392.67930047694756</v>
      </c>
      <c r="Y28">
        <v>99.999999999999972</v>
      </c>
      <c r="Z28">
        <v>8.4976152623211441</v>
      </c>
      <c r="AA28">
        <v>27.572337042925277</v>
      </c>
      <c r="AB28">
        <v>48.648648648648638</v>
      </c>
      <c r="AC28">
        <v>11.597774244833065</v>
      </c>
      <c r="AD28">
        <v>2.3990461049284573</v>
      </c>
      <c r="AE28">
        <v>0.66136724960254356</v>
      </c>
      <c r="AF28">
        <v>0.62321144674085849</v>
      </c>
    </row>
    <row r="29" spans="1:32" x14ac:dyDescent="0.25">
      <c r="A29">
        <v>1958</v>
      </c>
      <c r="B29">
        <v>35</v>
      </c>
      <c r="C29">
        <v>63866</v>
      </c>
      <c r="D29">
        <v>5300</v>
      </c>
      <c r="E29">
        <v>17121</v>
      </c>
      <c r="F29">
        <v>31228</v>
      </c>
      <c r="G29">
        <v>7685</v>
      </c>
      <c r="H29">
        <v>1521</v>
      </c>
      <c r="I29">
        <v>351</v>
      </c>
      <c r="J29">
        <v>560</v>
      </c>
      <c r="K29">
        <v>3573</v>
      </c>
      <c r="L29">
        <v>100</v>
      </c>
      <c r="M29">
        <v>114044</v>
      </c>
      <c r="N29" s="3">
        <v>1.7884766176332214</v>
      </c>
      <c r="P29">
        <v>63866</v>
      </c>
      <c r="Q29">
        <v>5308.3116394316721</v>
      </c>
      <c r="R29">
        <v>17147.849731832011</v>
      </c>
      <c r="S29">
        <v>31276.972806824953</v>
      </c>
      <c r="T29">
        <v>7697.0518771759243</v>
      </c>
      <c r="U29">
        <v>1523.3852836935043</v>
      </c>
      <c r="V29">
        <v>351.5504500831164</v>
      </c>
      <c r="W29">
        <v>560.87821095881816</v>
      </c>
      <c r="Y29">
        <v>100</v>
      </c>
      <c r="Z29">
        <v>8.3116394316720505</v>
      </c>
      <c r="AA29">
        <v>26.849731832010793</v>
      </c>
      <c r="AB29">
        <v>48.972806824953736</v>
      </c>
      <c r="AC29">
        <v>12.051877175924472</v>
      </c>
      <c r="AD29">
        <v>2.3852836935043751</v>
      </c>
      <c r="AE29">
        <v>0.55045008311639432</v>
      </c>
      <c r="AF29">
        <v>0.8782109588181789</v>
      </c>
    </row>
    <row r="30" spans="1:32" x14ac:dyDescent="0.25">
      <c r="A30">
        <v>1957</v>
      </c>
      <c r="B30">
        <v>36</v>
      </c>
      <c r="C30">
        <v>63048</v>
      </c>
      <c r="D30">
        <v>4791</v>
      </c>
      <c r="E30">
        <v>16254</v>
      </c>
      <c r="F30">
        <v>31035</v>
      </c>
      <c r="G30">
        <v>8089</v>
      </c>
      <c r="H30">
        <v>1606</v>
      </c>
      <c r="I30">
        <v>418</v>
      </c>
      <c r="J30">
        <v>732</v>
      </c>
      <c r="K30">
        <v>4687</v>
      </c>
      <c r="L30">
        <v>123</v>
      </c>
      <c r="M30">
        <v>115792</v>
      </c>
      <c r="N30" s="3">
        <v>1.8401589193484307</v>
      </c>
      <c r="P30">
        <v>63048.000000000007</v>
      </c>
      <c r="Q30">
        <v>4800.3650059594756</v>
      </c>
      <c r="R30">
        <v>16285.771823599523</v>
      </c>
      <c r="S30">
        <v>31095.664362336116</v>
      </c>
      <c r="T30">
        <v>8104.8116328963051</v>
      </c>
      <c r="U30">
        <v>1609.1392610250298</v>
      </c>
      <c r="V30">
        <v>418.81706793802147</v>
      </c>
      <c r="W30">
        <v>733.43084624553035</v>
      </c>
      <c r="Y30">
        <v>99.999999999999986</v>
      </c>
      <c r="Z30">
        <v>7.6138259833134674</v>
      </c>
      <c r="AA30">
        <v>25.830750893921333</v>
      </c>
      <c r="AB30">
        <v>49.320619785458874</v>
      </c>
      <c r="AC30">
        <v>12.854986094557011</v>
      </c>
      <c r="AD30">
        <v>2.5522447357965832</v>
      </c>
      <c r="AE30">
        <v>0.66428287644020645</v>
      </c>
      <c r="AF30">
        <v>1.1632896305125147</v>
      </c>
    </row>
    <row r="31" spans="1:32" x14ac:dyDescent="0.25">
      <c r="A31">
        <v>1956</v>
      </c>
      <c r="B31">
        <v>37</v>
      </c>
      <c r="C31">
        <v>61521</v>
      </c>
      <c r="D31">
        <v>4543</v>
      </c>
      <c r="E31">
        <v>15801</v>
      </c>
      <c r="F31">
        <v>30195</v>
      </c>
      <c r="G31">
        <v>7970</v>
      </c>
      <c r="H31">
        <v>1708</v>
      </c>
      <c r="I31">
        <v>427</v>
      </c>
      <c r="J31">
        <v>774</v>
      </c>
      <c r="K31">
        <v>4862</v>
      </c>
      <c r="L31">
        <v>103</v>
      </c>
      <c r="M31">
        <v>113930</v>
      </c>
      <c r="N31" s="3">
        <v>1.8549936500700122</v>
      </c>
      <c r="P31">
        <v>61521</v>
      </c>
      <c r="Q31">
        <v>4550.6187599726463</v>
      </c>
      <c r="R31">
        <v>15827.49879514149</v>
      </c>
      <c r="S31">
        <v>30245.638005145072</v>
      </c>
      <c r="T31">
        <v>7983.3659513497669</v>
      </c>
      <c r="U31">
        <v>1710.8643720082061</v>
      </c>
      <c r="V31">
        <v>427.71609300205154</v>
      </c>
      <c r="W31">
        <v>775.29802338076786</v>
      </c>
      <c r="Y31">
        <v>100</v>
      </c>
      <c r="Z31">
        <v>7.3968543423751987</v>
      </c>
      <c r="AA31">
        <v>25.726985574261619</v>
      </c>
      <c r="AB31">
        <v>49.163111791331531</v>
      </c>
      <c r="AC31">
        <v>12.976651795890454</v>
      </c>
      <c r="AD31">
        <v>2.7809436972874404</v>
      </c>
      <c r="AE31">
        <v>0.6952359243218601</v>
      </c>
      <c r="AF31">
        <v>1.2602168745318962</v>
      </c>
    </row>
    <row r="32" spans="1:32" x14ac:dyDescent="0.25">
      <c r="A32">
        <v>1955</v>
      </c>
      <c r="B32">
        <v>38</v>
      </c>
      <c r="C32">
        <v>62200</v>
      </c>
      <c r="D32">
        <v>4406</v>
      </c>
      <c r="E32">
        <v>16300</v>
      </c>
      <c r="F32">
        <v>30343</v>
      </c>
      <c r="G32">
        <v>8188</v>
      </c>
      <c r="H32">
        <v>1632</v>
      </c>
      <c r="I32">
        <v>363</v>
      </c>
      <c r="J32">
        <v>901</v>
      </c>
      <c r="K32">
        <v>5570</v>
      </c>
      <c r="L32">
        <v>67</v>
      </c>
      <c r="M32">
        <v>115463</v>
      </c>
      <c r="N32" s="3">
        <v>1.8583200553651038</v>
      </c>
      <c r="P32">
        <v>62200</v>
      </c>
      <c r="Q32">
        <v>4410.7511306391125</v>
      </c>
      <c r="R32">
        <v>16317.576811034394</v>
      </c>
      <c r="S32">
        <v>30375.719826823104</v>
      </c>
      <c r="T32">
        <v>8196.8293821318784</v>
      </c>
      <c r="U32">
        <v>1633.7598377673701</v>
      </c>
      <c r="V32">
        <v>363.39143450340401</v>
      </c>
      <c r="W32">
        <v>901.97157710073554</v>
      </c>
      <c r="Y32">
        <v>99.999999999999986</v>
      </c>
      <c r="Z32">
        <v>7.0912397598699561</v>
      </c>
      <c r="AA32">
        <v>26.234046319990988</v>
      </c>
      <c r="AB32">
        <v>48.835562422545181</v>
      </c>
      <c r="AC32">
        <v>13.178182286385656</v>
      </c>
      <c r="AD32">
        <v>2.6266235333880545</v>
      </c>
      <c r="AE32">
        <v>0.58423060209550481</v>
      </c>
      <c r="AF32">
        <v>1.4501150757246553</v>
      </c>
    </row>
    <row r="33" spans="1:32" x14ac:dyDescent="0.25">
      <c r="A33">
        <v>1954</v>
      </c>
      <c r="B33">
        <v>39</v>
      </c>
      <c r="C33">
        <v>64604</v>
      </c>
      <c r="D33">
        <v>4628</v>
      </c>
      <c r="E33">
        <v>16847</v>
      </c>
      <c r="F33">
        <v>31377</v>
      </c>
      <c r="G33">
        <v>8533</v>
      </c>
      <c r="H33">
        <v>1716</v>
      </c>
      <c r="I33">
        <v>426</v>
      </c>
      <c r="J33">
        <v>1036</v>
      </c>
      <c r="K33">
        <v>6338</v>
      </c>
      <c r="L33">
        <v>41</v>
      </c>
      <c r="M33">
        <v>120532</v>
      </c>
      <c r="N33" s="3">
        <v>1.8668897046295867</v>
      </c>
      <c r="P33">
        <v>64603.999999999993</v>
      </c>
      <c r="Q33">
        <v>4630.9389588463982</v>
      </c>
      <c r="R33">
        <v>16857.698496042623</v>
      </c>
      <c r="S33">
        <v>31396.925607546116</v>
      </c>
      <c r="T33">
        <v>8538.4187847528774</v>
      </c>
      <c r="U33">
        <v>1717.0897263138329</v>
      </c>
      <c r="V33">
        <v>426.27052646252497</v>
      </c>
      <c r="W33">
        <v>1036.6579000356242</v>
      </c>
      <c r="Y33">
        <v>100</v>
      </c>
      <c r="Z33">
        <v>7.1681923082880292</v>
      </c>
      <c r="AA33">
        <v>26.093892786890326</v>
      </c>
      <c r="AB33">
        <v>48.599042795409133</v>
      </c>
      <c r="AC33">
        <v>13.216548177748869</v>
      </c>
      <c r="AD33">
        <v>2.6578690581292692</v>
      </c>
      <c r="AE33">
        <v>0.65982064030481868</v>
      </c>
      <c r="AF33">
        <v>1.6046342332295589</v>
      </c>
    </row>
    <row r="34" spans="1:32" x14ac:dyDescent="0.25">
      <c r="A34">
        <v>1953</v>
      </c>
      <c r="B34">
        <v>40</v>
      </c>
      <c r="C34">
        <v>59672</v>
      </c>
      <c r="D34">
        <v>4249</v>
      </c>
      <c r="E34">
        <v>15864</v>
      </c>
      <c r="F34">
        <v>28812</v>
      </c>
      <c r="G34">
        <v>7692</v>
      </c>
      <c r="H34">
        <v>1613</v>
      </c>
      <c r="I34">
        <v>365</v>
      </c>
      <c r="J34">
        <v>1029</v>
      </c>
      <c r="K34">
        <v>6270</v>
      </c>
      <c r="L34">
        <v>48</v>
      </c>
      <c r="M34">
        <v>111111</v>
      </c>
      <c r="N34" s="3">
        <v>1.8635281094861129</v>
      </c>
      <c r="P34">
        <v>59672</v>
      </c>
      <c r="Q34">
        <v>4252.4206359855089</v>
      </c>
      <c r="R34">
        <v>15876.771233060512</v>
      </c>
      <c r="S34">
        <v>28835.194955051658</v>
      </c>
      <c r="T34">
        <v>7698.192405742654</v>
      </c>
      <c r="U34">
        <v>1614.2985375016772</v>
      </c>
      <c r="V34">
        <v>365.29384140614519</v>
      </c>
      <c r="W34">
        <v>1029.828391251845</v>
      </c>
      <c r="Y34">
        <v>100</v>
      </c>
      <c r="Z34">
        <v>7.1263249698108142</v>
      </c>
      <c r="AA34">
        <v>26.606735542734466</v>
      </c>
      <c r="AB34">
        <v>48.322823024285526</v>
      </c>
      <c r="AC34">
        <v>12.90084529719576</v>
      </c>
      <c r="AD34">
        <v>2.7052864618274519</v>
      </c>
      <c r="AE34">
        <v>0.61216959613578426</v>
      </c>
      <c r="AF34">
        <v>1.7258151080101973</v>
      </c>
    </row>
    <row r="35" spans="1:32" x14ac:dyDescent="0.25">
      <c r="A35">
        <v>1952</v>
      </c>
      <c r="B35">
        <v>41</v>
      </c>
      <c r="C35">
        <v>60616</v>
      </c>
      <c r="D35">
        <v>4154</v>
      </c>
      <c r="E35">
        <v>16511</v>
      </c>
      <c r="F35">
        <v>28923</v>
      </c>
      <c r="G35">
        <v>7850</v>
      </c>
      <c r="H35">
        <v>1680</v>
      </c>
      <c r="I35">
        <v>401</v>
      </c>
      <c r="J35">
        <v>1048</v>
      </c>
      <c r="K35">
        <v>6414</v>
      </c>
      <c r="L35">
        <v>49</v>
      </c>
      <c r="M35">
        <v>113046</v>
      </c>
      <c r="N35" s="3">
        <v>1.8664619347169251</v>
      </c>
      <c r="P35">
        <v>60616</v>
      </c>
      <c r="Q35">
        <v>4157.3606749550081</v>
      </c>
      <c r="R35">
        <v>16524.357752571534</v>
      </c>
      <c r="S35">
        <v>28946.399326365841</v>
      </c>
      <c r="T35">
        <v>7856.3508181022671</v>
      </c>
      <c r="U35">
        <v>1681.3591559760266</v>
      </c>
      <c r="V35">
        <v>401.32441758713492</v>
      </c>
      <c r="W35">
        <v>1048.847854442188</v>
      </c>
      <c r="Y35">
        <v>100.00000000000001</v>
      </c>
      <c r="Z35">
        <v>6.858520316343883</v>
      </c>
      <c r="AA35">
        <v>27.260719533739497</v>
      </c>
      <c r="AB35">
        <v>47.753727277230176</v>
      </c>
      <c r="AC35">
        <v>12.960853269932471</v>
      </c>
      <c r="AD35">
        <v>2.773787706176631</v>
      </c>
      <c r="AE35">
        <v>0.66207670843858868</v>
      </c>
      <c r="AF35">
        <v>1.7303151881387555</v>
      </c>
    </row>
    <row r="36" spans="1:32" x14ac:dyDescent="0.25">
      <c r="A36">
        <v>1951</v>
      </c>
      <c r="B36">
        <v>42</v>
      </c>
      <c r="C36">
        <v>59007</v>
      </c>
      <c r="D36">
        <v>4043</v>
      </c>
      <c r="E36">
        <v>16286</v>
      </c>
      <c r="F36">
        <v>28300</v>
      </c>
      <c r="G36">
        <v>7319</v>
      </c>
      <c r="H36">
        <v>1587</v>
      </c>
      <c r="I36">
        <v>320</v>
      </c>
      <c r="J36">
        <v>1109</v>
      </c>
      <c r="K36">
        <v>6741</v>
      </c>
      <c r="L36">
        <v>43</v>
      </c>
      <c r="M36">
        <v>109532</v>
      </c>
      <c r="N36" s="3">
        <v>1.8576080320195374</v>
      </c>
      <c r="P36">
        <v>59007</v>
      </c>
      <c r="Q36">
        <v>4045.9483922393324</v>
      </c>
      <c r="R36">
        <v>16297.876704429822</v>
      </c>
      <c r="S36">
        <v>28320.638016416797</v>
      </c>
      <c r="T36">
        <v>7324.3374431856728</v>
      </c>
      <c r="U36">
        <v>1588.157333288108</v>
      </c>
      <c r="V36">
        <v>320.23336272980123</v>
      </c>
      <c r="W36">
        <v>1109.8087477104675</v>
      </c>
      <c r="Y36">
        <v>100</v>
      </c>
      <c r="Z36">
        <v>6.8567261379824984</v>
      </c>
      <c r="AA36">
        <v>27.620242860050197</v>
      </c>
      <c r="AB36">
        <v>47.995387015806259</v>
      </c>
      <c r="AC36">
        <v>12.41265857133166</v>
      </c>
      <c r="AD36">
        <v>2.691472763041856</v>
      </c>
      <c r="AE36">
        <v>0.542704022793569</v>
      </c>
      <c r="AF36">
        <v>1.8808086289939625</v>
      </c>
    </row>
    <row r="37" spans="1:32" x14ac:dyDescent="0.25">
      <c r="A37">
        <v>1950</v>
      </c>
      <c r="B37">
        <v>43</v>
      </c>
      <c r="C37">
        <v>58684</v>
      </c>
      <c r="D37">
        <v>4286</v>
      </c>
      <c r="E37">
        <v>16469</v>
      </c>
      <c r="F37">
        <v>28034</v>
      </c>
      <c r="G37">
        <v>6970</v>
      </c>
      <c r="H37">
        <v>1451</v>
      </c>
      <c r="I37">
        <v>322</v>
      </c>
      <c r="J37">
        <v>1086</v>
      </c>
      <c r="K37">
        <v>6650</v>
      </c>
      <c r="L37">
        <v>66</v>
      </c>
      <c r="M37">
        <v>107511</v>
      </c>
      <c r="N37" s="3">
        <v>1.8340953290798048</v>
      </c>
      <c r="P37">
        <v>58684</v>
      </c>
      <c r="Q37">
        <v>4290.8257531816162</v>
      </c>
      <c r="R37">
        <v>16487.543007267392</v>
      </c>
      <c r="S37">
        <v>28065.564434132859</v>
      </c>
      <c r="T37">
        <v>6977.8477600736978</v>
      </c>
      <c r="U37">
        <v>1452.6337302535057</v>
      </c>
      <c r="V37">
        <v>322.36255075232862</v>
      </c>
      <c r="W37">
        <v>1087.2227643385991</v>
      </c>
      <c r="Y37">
        <v>100</v>
      </c>
      <c r="Z37">
        <v>7.3117472448735867</v>
      </c>
      <c r="AA37">
        <v>28.095465556654954</v>
      </c>
      <c r="AB37">
        <v>47.82490020130335</v>
      </c>
      <c r="AC37">
        <v>11.890545566208333</v>
      </c>
      <c r="AD37">
        <v>2.4753488689481045</v>
      </c>
      <c r="AE37">
        <v>0.54931932171005493</v>
      </c>
      <c r="AF37">
        <v>1.852673240301614</v>
      </c>
    </row>
    <row r="38" spans="1:32" x14ac:dyDescent="0.25">
      <c r="A38">
        <v>1949</v>
      </c>
      <c r="B38">
        <v>44</v>
      </c>
      <c r="C38">
        <v>61722</v>
      </c>
      <c r="D38">
        <v>4399</v>
      </c>
      <c r="E38">
        <v>17890</v>
      </c>
      <c r="F38">
        <v>29267</v>
      </c>
      <c r="G38">
        <v>7065</v>
      </c>
      <c r="H38">
        <v>1530</v>
      </c>
      <c r="I38">
        <v>331</v>
      </c>
      <c r="J38">
        <v>1143</v>
      </c>
      <c r="K38">
        <v>7095</v>
      </c>
      <c r="L38">
        <v>97</v>
      </c>
      <c r="M38">
        <v>112489</v>
      </c>
      <c r="N38" s="3">
        <v>1.8253793103448275</v>
      </c>
      <c r="P38">
        <v>61721.999999999993</v>
      </c>
      <c r="Q38">
        <v>4405.9241866125758</v>
      </c>
      <c r="R38">
        <v>17918.159513184582</v>
      </c>
      <c r="S38">
        <v>29313.067326572007</v>
      </c>
      <c r="T38">
        <v>7076.1205679513187</v>
      </c>
      <c r="U38">
        <v>1532.4082758620689</v>
      </c>
      <c r="V38">
        <v>331.52100608519271</v>
      </c>
      <c r="W38">
        <v>1144.7991237322515</v>
      </c>
      <c r="Y38">
        <v>100</v>
      </c>
      <c r="Z38">
        <v>7.1383367139959439</v>
      </c>
      <c r="AA38">
        <v>29.030425963488842</v>
      </c>
      <c r="AB38">
        <v>47.492089249492899</v>
      </c>
      <c r="AC38">
        <v>11.46450304259635</v>
      </c>
      <c r="AD38">
        <v>2.4827586206896552</v>
      </c>
      <c r="AE38">
        <v>0.53711967545638961</v>
      </c>
      <c r="AF38">
        <v>1.8547667342799188</v>
      </c>
    </row>
    <row r="39" spans="1:32" x14ac:dyDescent="0.25">
      <c r="A39">
        <v>1948</v>
      </c>
      <c r="B39">
        <v>45</v>
      </c>
      <c r="C39">
        <v>51340</v>
      </c>
      <c r="D39">
        <v>3897</v>
      </c>
      <c r="E39">
        <v>15634</v>
      </c>
      <c r="F39">
        <v>23829</v>
      </c>
      <c r="G39">
        <v>5500</v>
      </c>
      <c r="H39">
        <v>1177</v>
      </c>
      <c r="I39">
        <v>261</v>
      </c>
      <c r="J39">
        <v>932</v>
      </c>
      <c r="K39">
        <v>5842</v>
      </c>
      <c r="L39">
        <v>110</v>
      </c>
      <c r="M39">
        <v>91647</v>
      </c>
      <c r="N39" s="3">
        <v>1.788932266250244</v>
      </c>
      <c r="P39">
        <v>51340</v>
      </c>
      <c r="Q39">
        <v>3905.3675580714425</v>
      </c>
      <c r="R39">
        <v>15667.569002537575</v>
      </c>
      <c r="S39">
        <v>23880.16513761468</v>
      </c>
      <c r="T39">
        <v>5511.8094866289284</v>
      </c>
      <c r="U39">
        <v>1179.5272301385908</v>
      </c>
      <c r="V39">
        <v>261.56041382002735</v>
      </c>
      <c r="W39">
        <v>934.00117118875664</v>
      </c>
      <c r="Y39">
        <v>100</v>
      </c>
      <c r="Z39">
        <v>7.6068709740386486</v>
      </c>
      <c r="AA39">
        <v>30.51727503415967</v>
      </c>
      <c r="AB39">
        <v>46.513761467889907</v>
      </c>
      <c r="AC39">
        <v>10.73589693538942</v>
      </c>
      <c r="AD39">
        <v>2.2974819441733363</v>
      </c>
      <c r="AE39">
        <v>0.50946710911575255</v>
      </c>
      <c r="AF39">
        <v>1.8192465352332619</v>
      </c>
    </row>
    <row r="40" spans="1:32" x14ac:dyDescent="0.25">
      <c r="A40">
        <v>1947</v>
      </c>
      <c r="B40">
        <v>46</v>
      </c>
      <c r="C40">
        <v>50574</v>
      </c>
      <c r="D40">
        <v>3952</v>
      </c>
      <c r="E40">
        <v>15699</v>
      </c>
      <c r="F40">
        <v>23275</v>
      </c>
      <c r="G40">
        <v>5303</v>
      </c>
      <c r="H40">
        <v>1162</v>
      </c>
      <c r="I40">
        <v>134</v>
      </c>
      <c r="J40">
        <v>962</v>
      </c>
      <c r="K40">
        <v>5984</v>
      </c>
      <c r="L40">
        <v>87</v>
      </c>
      <c r="M40">
        <v>89460</v>
      </c>
      <c r="N40" s="3">
        <v>1.7719412918176956</v>
      </c>
      <c r="P40">
        <v>50574</v>
      </c>
      <c r="Q40">
        <v>3958.8101491473053</v>
      </c>
      <c r="R40">
        <v>15726.052766058589</v>
      </c>
      <c r="S40">
        <v>23315.107849545428</v>
      </c>
      <c r="T40">
        <v>5312.1382137976116</v>
      </c>
      <c r="U40">
        <v>1164.0023768494859</v>
      </c>
      <c r="V40">
        <v>134.2309109275655</v>
      </c>
      <c r="W40">
        <v>963.65773367401505</v>
      </c>
      <c r="Y40">
        <v>100</v>
      </c>
      <c r="Z40">
        <v>7.8277576405807432</v>
      </c>
      <c r="AA40">
        <v>31.095133400677398</v>
      </c>
      <c r="AB40">
        <v>46.100976488997169</v>
      </c>
      <c r="AC40">
        <v>10.503694020242834</v>
      </c>
      <c r="AD40">
        <v>2.301582585616099</v>
      </c>
      <c r="AE40">
        <v>0.26541485927070335</v>
      </c>
      <c r="AF40">
        <v>1.9054410046150494</v>
      </c>
    </row>
    <row r="41" spans="1:32" x14ac:dyDescent="0.25">
      <c r="A41">
        <v>1946</v>
      </c>
      <c r="B41">
        <v>47</v>
      </c>
      <c r="C41">
        <v>45787</v>
      </c>
      <c r="D41">
        <v>3617</v>
      </c>
      <c r="E41">
        <v>13918</v>
      </c>
      <c r="F41">
        <v>21140</v>
      </c>
      <c r="G41">
        <v>4944</v>
      </c>
      <c r="H41">
        <v>1044</v>
      </c>
      <c r="I41">
        <v>119</v>
      </c>
      <c r="J41">
        <v>923</v>
      </c>
      <c r="K41">
        <v>5733</v>
      </c>
      <c r="L41">
        <v>82</v>
      </c>
      <c r="M41">
        <v>81534</v>
      </c>
      <c r="N41" s="3">
        <v>1.7839186084673448</v>
      </c>
      <c r="P41">
        <v>45787</v>
      </c>
      <c r="Q41">
        <v>3623.4893118914779</v>
      </c>
      <c r="R41">
        <v>13942.97048462969</v>
      </c>
      <c r="S41">
        <v>21177.927579039493</v>
      </c>
      <c r="T41">
        <v>4952.870101739416</v>
      </c>
      <c r="U41">
        <v>1045.8730554643912</v>
      </c>
      <c r="V41">
        <v>119.21349961710972</v>
      </c>
      <c r="W41">
        <v>924.65596761842244</v>
      </c>
      <c r="Y41">
        <v>99.999999999999986</v>
      </c>
      <c r="Z41">
        <v>7.913794989607263</v>
      </c>
      <c r="AA41">
        <v>30.451810524012689</v>
      </c>
      <c r="AB41">
        <v>46.253145170112681</v>
      </c>
      <c r="AC41">
        <v>10.817197243190023</v>
      </c>
      <c r="AD41">
        <v>2.2842139809648834</v>
      </c>
      <c r="AE41">
        <v>0.26036538671917731</v>
      </c>
      <c r="AF41">
        <v>2.0194727053932828</v>
      </c>
    </row>
    <row r="42" spans="1:32" x14ac:dyDescent="0.25">
      <c r="A42">
        <v>1945</v>
      </c>
      <c r="B42">
        <v>48</v>
      </c>
      <c r="C42">
        <v>28287</v>
      </c>
      <c r="D42">
        <v>2357</v>
      </c>
      <c r="E42">
        <v>8949</v>
      </c>
      <c r="F42">
        <v>12690</v>
      </c>
      <c r="G42">
        <v>2913</v>
      </c>
      <c r="H42">
        <v>648</v>
      </c>
      <c r="I42">
        <v>52</v>
      </c>
      <c r="J42">
        <v>628</v>
      </c>
      <c r="K42">
        <v>3867</v>
      </c>
      <c r="L42">
        <v>50</v>
      </c>
      <c r="M42">
        <v>49787</v>
      </c>
      <c r="N42" s="3">
        <v>1.7631830576902645</v>
      </c>
      <c r="P42">
        <v>28287.000000000004</v>
      </c>
      <c r="Q42">
        <v>2361.173602011545</v>
      </c>
      <c r="R42">
        <v>8964.8462301235959</v>
      </c>
      <c r="S42">
        <v>12712.47051740624</v>
      </c>
      <c r="T42">
        <v>2918.1581258632291</v>
      </c>
      <c r="U42">
        <v>649.14743067606332</v>
      </c>
      <c r="V42">
        <v>52.09207777030138</v>
      </c>
      <c r="W42">
        <v>629.11201614902438</v>
      </c>
      <c r="Y42">
        <v>100</v>
      </c>
      <c r="Z42">
        <v>8.3472040230902689</v>
      </c>
      <c r="AA42">
        <v>31.692460247193395</v>
      </c>
      <c r="AB42">
        <v>44.941034812480076</v>
      </c>
      <c r="AC42">
        <v>10.316251726458193</v>
      </c>
      <c r="AD42">
        <v>2.2948613521266421</v>
      </c>
      <c r="AE42">
        <v>0.18415554060275524</v>
      </c>
      <c r="AF42">
        <v>2.2240322980486593</v>
      </c>
    </row>
    <row r="43" spans="1:32" x14ac:dyDescent="0.25">
      <c r="A43">
        <v>1944</v>
      </c>
      <c r="B43">
        <v>49</v>
      </c>
      <c r="C43">
        <v>21961</v>
      </c>
      <c r="D43">
        <v>1793</v>
      </c>
      <c r="E43">
        <v>6911</v>
      </c>
      <c r="F43">
        <v>9758</v>
      </c>
      <c r="G43">
        <v>2303</v>
      </c>
      <c r="H43">
        <v>593</v>
      </c>
      <c r="I43">
        <v>59</v>
      </c>
      <c r="J43">
        <v>518</v>
      </c>
      <c r="K43">
        <v>3168</v>
      </c>
      <c r="L43">
        <v>26</v>
      </c>
      <c r="M43">
        <v>39171</v>
      </c>
      <c r="N43" s="3">
        <v>1.7857761568269888</v>
      </c>
      <c r="P43">
        <v>21960.999999999996</v>
      </c>
      <c r="Q43">
        <v>1795.1252792341008</v>
      </c>
      <c r="R43">
        <v>6919.1917483473899</v>
      </c>
      <c r="S43">
        <v>9769.5663551401867</v>
      </c>
      <c r="T43">
        <v>2305.7297925689536</v>
      </c>
      <c r="U43">
        <v>593.70289491679966</v>
      </c>
      <c r="V43">
        <v>59.069933895600641</v>
      </c>
      <c r="W43">
        <v>518.61399589696828</v>
      </c>
      <c r="Y43">
        <v>100.00000000000003</v>
      </c>
      <c r="Z43">
        <v>8.1741509003875095</v>
      </c>
      <c r="AA43">
        <v>31.50672441303853</v>
      </c>
      <c r="AB43">
        <v>44.485981308411219</v>
      </c>
      <c r="AC43">
        <v>10.499202188283565</v>
      </c>
      <c r="AD43">
        <v>2.7034419876909057</v>
      </c>
      <c r="AE43">
        <v>0.26897652154091645</v>
      </c>
      <c r="AF43">
        <v>2.3615226806473677</v>
      </c>
    </row>
    <row r="44" spans="1:32" x14ac:dyDescent="0.25">
      <c r="A44">
        <v>1943</v>
      </c>
      <c r="B44">
        <v>50</v>
      </c>
      <c r="C44">
        <v>20329</v>
      </c>
      <c r="D44">
        <v>1772</v>
      </c>
      <c r="E44">
        <v>6001</v>
      </c>
      <c r="F44">
        <v>9044</v>
      </c>
      <c r="G44">
        <v>2294</v>
      </c>
      <c r="H44">
        <v>570</v>
      </c>
      <c r="I44">
        <v>29</v>
      </c>
      <c r="J44">
        <v>585</v>
      </c>
      <c r="K44">
        <v>3613</v>
      </c>
      <c r="L44">
        <v>34</v>
      </c>
      <c r="M44">
        <v>37009</v>
      </c>
      <c r="N44" s="3">
        <v>1.8235525991623553</v>
      </c>
      <c r="P44">
        <v>20329</v>
      </c>
      <c r="Q44">
        <v>1774.968612958857</v>
      </c>
      <c r="R44">
        <v>6011.053412170485</v>
      </c>
      <c r="S44">
        <v>9059.1513180586353</v>
      </c>
      <c r="T44">
        <v>2297.8431140675043</v>
      </c>
      <c r="U44">
        <v>570.95491500369553</v>
      </c>
      <c r="V44">
        <v>29.048583394924858</v>
      </c>
      <c r="W44">
        <v>585.98004434589802</v>
      </c>
      <c r="Y44">
        <v>100</v>
      </c>
      <c r="Z44">
        <v>8.731214584873122</v>
      </c>
      <c r="AA44">
        <v>29.568859324956886</v>
      </c>
      <c r="AB44">
        <v>44.562700172456275</v>
      </c>
      <c r="AC44">
        <v>11.303276669130327</v>
      </c>
      <c r="AD44">
        <v>2.8085735402808574</v>
      </c>
      <c r="AE44">
        <v>0.14289233801428924</v>
      </c>
      <c r="AF44">
        <v>2.8824833702882486</v>
      </c>
    </row>
    <row r="45" spans="1:32" x14ac:dyDescent="0.25">
      <c r="A45">
        <v>1942</v>
      </c>
      <c r="B45">
        <v>51</v>
      </c>
      <c r="C45">
        <v>31040</v>
      </c>
      <c r="D45">
        <v>2478</v>
      </c>
      <c r="E45">
        <v>8840</v>
      </c>
      <c r="F45">
        <v>13827</v>
      </c>
      <c r="G45">
        <v>3784</v>
      </c>
      <c r="H45">
        <v>957</v>
      </c>
      <c r="I45">
        <v>46</v>
      </c>
      <c r="J45">
        <v>1066</v>
      </c>
      <c r="K45">
        <v>6497</v>
      </c>
      <c r="L45">
        <v>42</v>
      </c>
      <c r="M45">
        <v>58401</v>
      </c>
      <c r="N45" s="3">
        <v>1.8840247757919866</v>
      </c>
      <c r="P45">
        <v>31040.000000000004</v>
      </c>
      <c r="Q45">
        <v>2481.3575069359313</v>
      </c>
      <c r="R45">
        <v>8851.9775469385113</v>
      </c>
      <c r="S45">
        <v>13845.734563520227</v>
      </c>
      <c r="T45">
        <v>3789.1270404542229</v>
      </c>
      <c r="U45">
        <v>958.29666430092266</v>
      </c>
      <c r="V45">
        <v>46.062326601716236</v>
      </c>
      <c r="W45">
        <v>1067.4443512484677</v>
      </c>
      <c r="Y45">
        <v>99.999999999999972</v>
      </c>
      <c r="Z45">
        <v>7.9940641331698812</v>
      </c>
      <c r="AA45">
        <v>28.517968901219426</v>
      </c>
      <c r="AB45">
        <v>44.606103619588353</v>
      </c>
      <c r="AC45">
        <v>12.207239176721076</v>
      </c>
      <c r="AD45">
        <v>3.0872959545777143</v>
      </c>
      <c r="AE45">
        <v>0.14839667075295179</v>
      </c>
      <c r="AF45">
        <v>3.4389315439705781</v>
      </c>
    </row>
    <row r="46" spans="1:32" x14ac:dyDescent="0.25">
      <c r="A46">
        <v>1941</v>
      </c>
      <c r="B46">
        <v>52</v>
      </c>
      <c r="C46">
        <v>49459</v>
      </c>
      <c r="D46">
        <v>3889</v>
      </c>
      <c r="E46">
        <v>14260</v>
      </c>
      <c r="F46">
        <v>22158</v>
      </c>
      <c r="G46">
        <v>5948</v>
      </c>
      <c r="H46">
        <v>1519</v>
      </c>
      <c r="I46">
        <v>134</v>
      </c>
      <c r="J46">
        <v>1502</v>
      </c>
      <c r="K46">
        <v>9130</v>
      </c>
      <c r="L46">
        <v>49</v>
      </c>
      <c r="M46">
        <v>92296</v>
      </c>
      <c r="N46" s="3">
        <v>1.8679619510220604</v>
      </c>
      <c r="P46">
        <v>49459</v>
      </c>
      <c r="Q46">
        <v>3892.8567294070026</v>
      </c>
      <c r="R46">
        <v>14274.141671726371</v>
      </c>
      <c r="S46">
        <v>22179.974134790529</v>
      </c>
      <c r="T46">
        <v>5953.8986439991904</v>
      </c>
      <c r="U46">
        <v>1520.5063954665047</v>
      </c>
      <c r="V46">
        <v>134.13288807933617</v>
      </c>
      <c r="W46">
        <v>1503.4895365310665</v>
      </c>
      <c r="Y46">
        <v>100</v>
      </c>
      <c r="Z46">
        <v>7.8708763408216962</v>
      </c>
      <c r="AA46">
        <v>28.860554543614654</v>
      </c>
      <c r="AB46">
        <v>44.845173041894355</v>
      </c>
      <c r="AC46">
        <v>12.038048977939688</v>
      </c>
      <c r="AD46">
        <v>3.0742764622546042</v>
      </c>
      <c r="AE46">
        <v>0.27120016191054441</v>
      </c>
      <c r="AF46">
        <v>3.0398704715644604</v>
      </c>
    </row>
    <row r="47" spans="1:32" x14ac:dyDescent="0.25">
      <c r="A47">
        <v>1940</v>
      </c>
      <c r="B47">
        <v>53</v>
      </c>
      <c r="C47">
        <v>52837</v>
      </c>
      <c r="D47">
        <v>4204</v>
      </c>
      <c r="E47">
        <v>14878</v>
      </c>
      <c r="F47">
        <v>23217</v>
      </c>
      <c r="G47">
        <v>6780</v>
      </c>
      <c r="H47">
        <v>1773</v>
      </c>
      <c r="I47">
        <v>289</v>
      </c>
      <c r="J47">
        <v>1617</v>
      </c>
      <c r="K47">
        <v>9948</v>
      </c>
      <c r="L47">
        <v>79</v>
      </c>
      <c r="M47">
        <v>100137</v>
      </c>
      <c r="N47" s="3">
        <v>1.8980438985556694</v>
      </c>
      <c r="P47">
        <v>52837</v>
      </c>
      <c r="Q47">
        <v>4210.2950832101296</v>
      </c>
      <c r="R47">
        <v>14900.27836536639</v>
      </c>
      <c r="S47">
        <v>23251.765210963265</v>
      </c>
      <c r="T47">
        <v>6790.1523939497329</v>
      </c>
      <c r="U47">
        <v>1775.6548959399522</v>
      </c>
      <c r="V47">
        <v>289.43274953561547</v>
      </c>
      <c r="W47">
        <v>1619.4213010349142</v>
      </c>
      <c r="Y47">
        <v>99.999999999999986</v>
      </c>
      <c r="Z47">
        <v>7.9684597596573035</v>
      </c>
      <c r="AA47">
        <v>28.200462489101181</v>
      </c>
      <c r="AB47">
        <v>44.006596156033204</v>
      </c>
      <c r="AC47">
        <v>12.851131581940182</v>
      </c>
      <c r="AD47">
        <v>3.3606277720914361</v>
      </c>
      <c r="AE47">
        <v>0.54778422229804014</v>
      </c>
      <c r="AF47">
        <v>3.0649380188786535</v>
      </c>
    </row>
    <row r="48" spans="1:32" x14ac:dyDescent="0.25">
      <c r="A48">
        <v>1939</v>
      </c>
      <c r="B48">
        <v>54</v>
      </c>
      <c r="C48">
        <v>59544</v>
      </c>
      <c r="D48">
        <v>4854</v>
      </c>
      <c r="E48">
        <v>17146</v>
      </c>
      <c r="F48">
        <v>25726</v>
      </c>
      <c r="G48">
        <v>7430</v>
      </c>
      <c r="H48">
        <v>2008</v>
      </c>
      <c r="I48">
        <v>392</v>
      </c>
      <c r="J48">
        <v>1853</v>
      </c>
      <c r="K48">
        <v>11454</v>
      </c>
      <c r="L48">
        <v>135</v>
      </c>
      <c r="M48">
        <v>112334</v>
      </c>
      <c r="N48" s="3">
        <v>1.8908582874648623</v>
      </c>
      <c r="P48">
        <v>59543.999999999993</v>
      </c>
      <c r="Q48">
        <v>4865.0301469474325</v>
      </c>
      <c r="R48">
        <v>17184.962278442661</v>
      </c>
      <c r="S48">
        <v>25784.459324344796</v>
      </c>
      <c r="T48">
        <v>7446.883805484018</v>
      </c>
      <c r="U48">
        <v>2012.562945008332</v>
      </c>
      <c r="V48">
        <v>392.89077412513257</v>
      </c>
      <c r="W48">
        <v>1857.2107256476293</v>
      </c>
      <c r="Y48">
        <v>100.00000000000001</v>
      </c>
      <c r="Z48">
        <v>8.1704792203201553</v>
      </c>
      <c r="AA48">
        <v>28.860946994563118</v>
      </c>
      <c r="AB48">
        <v>43.303203218367592</v>
      </c>
      <c r="AC48">
        <v>12.50652258075376</v>
      </c>
      <c r="AD48">
        <v>3.3799592654311637</v>
      </c>
      <c r="AE48">
        <v>0.65983268528337469</v>
      </c>
      <c r="AF48">
        <v>3.1190560352808503</v>
      </c>
    </row>
    <row r="49" spans="1:32" x14ac:dyDescent="0.25">
      <c r="A49">
        <v>1938</v>
      </c>
      <c r="B49">
        <v>55</v>
      </c>
      <c r="C49">
        <v>60974</v>
      </c>
      <c r="D49">
        <v>5048</v>
      </c>
      <c r="E49">
        <v>17218</v>
      </c>
      <c r="F49">
        <v>26462</v>
      </c>
      <c r="G49">
        <v>7741</v>
      </c>
      <c r="H49">
        <v>2011</v>
      </c>
      <c r="I49">
        <v>348</v>
      </c>
      <c r="J49">
        <v>2010</v>
      </c>
      <c r="K49">
        <v>12425</v>
      </c>
      <c r="L49">
        <v>136</v>
      </c>
      <c r="M49">
        <v>115574</v>
      </c>
      <c r="N49" s="3">
        <v>1.8997008448666952</v>
      </c>
      <c r="P49">
        <v>60973.999999999993</v>
      </c>
      <c r="Q49">
        <v>5059.2845261185439</v>
      </c>
      <c r="R49">
        <v>17256.489891186429</v>
      </c>
      <c r="S49">
        <v>26521.15434432427</v>
      </c>
      <c r="T49">
        <v>7758.3045793747333</v>
      </c>
      <c r="U49">
        <v>2015.49547979881</v>
      </c>
      <c r="V49">
        <v>348.7779348433545</v>
      </c>
      <c r="W49">
        <v>2014.4932443538578</v>
      </c>
      <c r="Y49">
        <v>100.00000000000001</v>
      </c>
      <c r="Z49">
        <v>8.2974456754002439</v>
      </c>
      <c r="AA49">
        <v>28.301390578257013</v>
      </c>
      <c r="AB49">
        <v>43.495841414905165</v>
      </c>
      <c r="AC49">
        <v>12.723955422597722</v>
      </c>
      <c r="AD49">
        <v>3.3054998520661432</v>
      </c>
      <c r="AE49">
        <v>0.57201091423123707</v>
      </c>
      <c r="AF49">
        <v>3.3038561425424904</v>
      </c>
    </row>
    <row r="50" spans="1:32" x14ac:dyDescent="0.25">
      <c r="A50">
        <v>1937</v>
      </c>
      <c r="B50">
        <v>56</v>
      </c>
      <c r="C50">
        <v>60954</v>
      </c>
      <c r="D50">
        <v>5248</v>
      </c>
      <c r="E50">
        <v>17459</v>
      </c>
      <c r="F50">
        <v>25746</v>
      </c>
      <c r="G50">
        <v>7745</v>
      </c>
      <c r="H50">
        <v>2182</v>
      </c>
      <c r="I50">
        <v>250</v>
      </c>
      <c r="J50">
        <v>2176</v>
      </c>
      <c r="K50">
        <v>13449</v>
      </c>
      <c r="L50">
        <v>148</v>
      </c>
      <c r="M50">
        <v>115613</v>
      </c>
      <c r="N50" s="3">
        <v>1.9013419728316285</v>
      </c>
      <c r="P50">
        <v>60954</v>
      </c>
      <c r="Q50">
        <v>5260.7734763016806</v>
      </c>
      <c r="R50">
        <v>17501.49468802421</v>
      </c>
      <c r="S50">
        <v>25808.665000164456</v>
      </c>
      <c r="T50">
        <v>7763.8511002203732</v>
      </c>
      <c r="U50">
        <v>2187.3109232641514</v>
      </c>
      <c r="V50">
        <v>250.60849258296878</v>
      </c>
      <c r="W50">
        <v>2181.2963194421604</v>
      </c>
      <c r="Y50">
        <v>100</v>
      </c>
      <c r="Z50">
        <v>8.6307272308653751</v>
      </c>
      <c r="AA50">
        <v>28.712627043383883</v>
      </c>
      <c r="AB50">
        <v>42.34121632733612</v>
      </c>
      <c r="AC50">
        <v>12.7372298786304</v>
      </c>
      <c r="AD50">
        <v>3.5884616649672725</v>
      </c>
      <c r="AE50">
        <v>0.41114363714107161</v>
      </c>
      <c r="AF50">
        <v>3.5785942176758874</v>
      </c>
    </row>
    <row r="51" spans="1:32" x14ac:dyDescent="0.25">
      <c r="A51">
        <v>1936</v>
      </c>
      <c r="B51">
        <v>57</v>
      </c>
      <c r="C51">
        <v>51499</v>
      </c>
      <c r="D51">
        <v>4288</v>
      </c>
      <c r="E51">
        <v>13824</v>
      </c>
      <c r="F51">
        <v>21502</v>
      </c>
      <c r="G51">
        <v>7141</v>
      </c>
      <c r="H51">
        <v>2162</v>
      </c>
      <c r="I51">
        <v>201</v>
      </c>
      <c r="J51">
        <v>2277</v>
      </c>
      <c r="K51">
        <v>13960</v>
      </c>
      <c r="L51">
        <v>104</v>
      </c>
      <c r="M51">
        <v>101864</v>
      </c>
      <c r="N51" s="3">
        <v>1.9819826831403833</v>
      </c>
      <c r="P51">
        <v>51498.999999999993</v>
      </c>
      <c r="Q51">
        <v>4296.6769530109932</v>
      </c>
      <c r="R51">
        <v>13851.973460453351</v>
      </c>
      <c r="S51">
        <v>21545.510224730031</v>
      </c>
      <c r="T51">
        <v>7155.4501216071603</v>
      </c>
      <c r="U51">
        <v>2166.3749002821287</v>
      </c>
      <c r="V51">
        <v>201.40673217239032</v>
      </c>
      <c r="W51">
        <v>2281.6076077439438</v>
      </c>
      <c r="Y51">
        <v>100.00000000000001</v>
      </c>
      <c r="Z51">
        <v>8.343224049032008</v>
      </c>
      <c r="AA51">
        <v>26.897558128222592</v>
      </c>
      <c r="AB51">
        <v>41.836754548107798</v>
      </c>
      <c r="AC51">
        <v>13.894347699192529</v>
      </c>
      <c r="AD51">
        <v>4.206634886662127</v>
      </c>
      <c r="AE51">
        <v>0.3910886272983754</v>
      </c>
      <c r="AF51">
        <v>4.4303920614845804</v>
      </c>
    </row>
    <row r="52" spans="1:32" x14ac:dyDescent="0.25">
      <c r="A52">
        <v>1935</v>
      </c>
      <c r="B52">
        <v>58</v>
      </c>
      <c r="C52">
        <v>45575</v>
      </c>
      <c r="D52">
        <v>4262</v>
      </c>
      <c r="E52">
        <v>11929</v>
      </c>
      <c r="F52">
        <v>18421</v>
      </c>
      <c r="G52">
        <v>6595</v>
      </c>
      <c r="H52">
        <v>2036</v>
      </c>
      <c r="I52">
        <v>189</v>
      </c>
      <c r="J52">
        <v>2062</v>
      </c>
      <c r="K52">
        <v>12620</v>
      </c>
      <c r="L52">
        <v>81</v>
      </c>
      <c r="M52">
        <v>90265</v>
      </c>
      <c r="N52" s="3">
        <v>1.984107794434431</v>
      </c>
      <c r="P52">
        <v>45575.000000000007</v>
      </c>
      <c r="Q52">
        <v>4269.5882973578937</v>
      </c>
      <c r="R52">
        <v>11950.239042511101</v>
      </c>
      <c r="S52">
        <v>18453.797753549919</v>
      </c>
      <c r="T52">
        <v>6606.742097859058</v>
      </c>
      <c r="U52">
        <v>2039.6250054952302</v>
      </c>
      <c r="V52">
        <v>189.33650591286764</v>
      </c>
      <c r="W52">
        <v>2065.6712973139315</v>
      </c>
      <c r="Y52">
        <v>99.999999999999986</v>
      </c>
      <c r="Z52">
        <v>9.3682683430782081</v>
      </c>
      <c r="AA52">
        <v>26.221040137160941</v>
      </c>
      <c r="AB52">
        <v>40.491053765331685</v>
      </c>
      <c r="AC52">
        <v>14.496417109948561</v>
      </c>
      <c r="AD52">
        <v>4.4753154262100487</v>
      </c>
      <c r="AE52">
        <v>0.4154393986020134</v>
      </c>
      <c r="AF52">
        <v>4.532465819668527</v>
      </c>
    </row>
    <row r="53" spans="1:32" x14ac:dyDescent="0.25">
      <c r="A53">
        <v>1934</v>
      </c>
      <c r="B53">
        <v>59</v>
      </c>
      <c r="C53">
        <v>37244</v>
      </c>
      <c r="D53">
        <v>3495</v>
      </c>
      <c r="E53">
        <v>9755</v>
      </c>
      <c r="F53">
        <v>14649</v>
      </c>
      <c r="G53">
        <v>5359</v>
      </c>
      <c r="H53">
        <v>1796</v>
      </c>
      <c r="I53">
        <v>57</v>
      </c>
      <c r="J53">
        <v>2075</v>
      </c>
      <c r="K53">
        <v>12606</v>
      </c>
      <c r="L53">
        <v>58</v>
      </c>
      <c r="M53">
        <v>75205</v>
      </c>
      <c r="N53" s="3">
        <v>2.0224009035658583</v>
      </c>
      <c r="P53">
        <v>37244.000000000007</v>
      </c>
      <c r="Q53">
        <v>3500.4512450922389</v>
      </c>
      <c r="R53">
        <v>9770.2151347281233</v>
      </c>
      <c r="S53">
        <v>14671.848437584036</v>
      </c>
      <c r="T53">
        <v>5367.3585758080999</v>
      </c>
      <c r="U53">
        <v>1798.801269294896</v>
      </c>
      <c r="V53">
        <v>57.088904426397029</v>
      </c>
      <c r="W53">
        <v>2078.2364330662076</v>
      </c>
      <c r="Y53">
        <v>99.999999999999972</v>
      </c>
      <c r="Z53">
        <v>9.3986984348948504</v>
      </c>
      <c r="AA53">
        <v>26.232990910557731</v>
      </c>
      <c r="AB53">
        <v>39.393857903512064</v>
      </c>
      <c r="AC53">
        <v>14.411337600172105</v>
      </c>
      <c r="AD53">
        <v>4.8297746463722895</v>
      </c>
      <c r="AE53">
        <v>0.1532834937879847</v>
      </c>
      <c r="AF53">
        <v>5.5800570107029515</v>
      </c>
    </row>
    <row r="54" spans="1:32" x14ac:dyDescent="0.25">
      <c r="A54">
        <v>1933</v>
      </c>
      <c r="B54">
        <v>60</v>
      </c>
      <c r="C54">
        <v>37155</v>
      </c>
      <c r="D54">
        <v>3744</v>
      </c>
      <c r="E54">
        <v>9512</v>
      </c>
      <c r="F54">
        <v>14332</v>
      </c>
      <c r="G54">
        <v>5488</v>
      </c>
      <c r="H54">
        <v>1903</v>
      </c>
      <c r="I54">
        <v>143</v>
      </c>
      <c r="J54">
        <v>1990</v>
      </c>
      <c r="K54">
        <v>12056</v>
      </c>
      <c r="L54">
        <v>43</v>
      </c>
      <c r="M54">
        <v>75023</v>
      </c>
      <c r="N54" s="3">
        <v>2.0215294244449233</v>
      </c>
      <c r="P54">
        <v>37155.000000000007</v>
      </c>
      <c r="Q54">
        <v>3748.3380038801465</v>
      </c>
      <c r="R54">
        <v>9523.0211252425088</v>
      </c>
      <c r="S54">
        <v>14348.605841776245</v>
      </c>
      <c r="T54">
        <v>5494.3586979952579</v>
      </c>
      <c r="U54">
        <v>1905.2049202414314</v>
      </c>
      <c r="V54">
        <v>143.16568764820005</v>
      </c>
      <c r="W54">
        <v>1992.3057232162105</v>
      </c>
      <c r="Y54">
        <v>100</v>
      </c>
      <c r="Z54">
        <v>10.088381116619958</v>
      </c>
      <c r="AA54">
        <v>25.630523819788742</v>
      </c>
      <c r="AB54">
        <v>38.618236688941579</v>
      </c>
      <c r="AC54">
        <v>14.787669756413019</v>
      </c>
      <c r="AD54">
        <v>5.1277214917007967</v>
      </c>
      <c r="AE54">
        <v>0.3853201120931235</v>
      </c>
      <c r="AF54">
        <v>5.3621470144427672</v>
      </c>
    </row>
    <row r="55" spans="1:32" x14ac:dyDescent="0.25">
      <c r="A55">
        <v>1932</v>
      </c>
      <c r="B55">
        <v>61</v>
      </c>
      <c r="C55">
        <v>45285</v>
      </c>
      <c r="D55">
        <v>4447</v>
      </c>
      <c r="E55">
        <v>11345</v>
      </c>
      <c r="F55">
        <v>17424</v>
      </c>
      <c r="G55">
        <v>6762</v>
      </c>
      <c r="H55">
        <v>2522</v>
      </c>
      <c r="I55">
        <v>23</v>
      </c>
      <c r="J55">
        <v>2718</v>
      </c>
      <c r="K55">
        <v>16430</v>
      </c>
      <c r="L55">
        <v>44</v>
      </c>
      <c r="M55">
        <v>93112</v>
      </c>
      <c r="N55" s="3">
        <v>2.0581331093477155</v>
      </c>
      <c r="P55">
        <v>45285.000000000007</v>
      </c>
      <c r="Q55">
        <v>4451.3250149200949</v>
      </c>
      <c r="R55">
        <v>11356.033796777259</v>
      </c>
      <c r="S55">
        <v>17440.946044517143</v>
      </c>
      <c r="T55">
        <v>6768.5765124555164</v>
      </c>
      <c r="U55">
        <v>2524.4528193452843</v>
      </c>
      <c r="V55">
        <v>23.02236908998475</v>
      </c>
      <c r="W55">
        <v>2720.6434428947196</v>
      </c>
      <c r="Y55">
        <v>100</v>
      </c>
      <c r="Z55">
        <v>9.8295793638513729</v>
      </c>
      <c r="AA55">
        <v>25.076810857408098</v>
      </c>
      <c r="AB55">
        <v>38.513737538958019</v>
      </c>
      <c r="AC55">
        <v>14.946619217081849</v>
      </c>
      <c r="AD55">
        <v>5.5745894211003293</v>
      </c>
      <c r="AE55">
        <v>5.0838840874428054E-2</v>
      </c>
      <c r="AF55">
        <v>6.0078247607258897</v>
      </c>
    </row>
    <row r="56" spans="1:32" x14ac:dyDescent="0.25">
      <c r="A56">
        <v>1931</v>
      </c>
      <c r="B56">
        <v>62</v>
      </c>
      <c r="C56">
        <v>44302</v>
      </c>
      <c r="D56">
        <v>4486</v>
      </c>
      <c r="E56">
        <v>11135</v>
      </c>
      <c r="F56">
        <v>16822</v>
      </c>
      <c r="G56">
        <v>6761</v>
      </c>
      <c r="H56">
        <v>2523</v>
      </c>
      <c r="I56">
        <v>296</v>
      </c>
      <c r="J56">
        <v>2239</v>
      </c>
      <c r="K56">
        <v>13566</v>
      </c>
      <c r="L56">
        <v>40</v>
      </c>
      <c r="M56">
        <v>90200</v>
      </c>
      <c r="N56" s="3">
        <v>2.037865437621436</v>
      </c>
      <c r="P56">
        <v>44302</v>
      </c>
      <c r="Q56">
        <v>4490.0540418417604</v>
      </c>
      <c r="R56">
        <v>11145.062807826127</v>
      </c>
      <c r="S56">
        <v>16837.202205051737</v>
      </c>
      <c r="T56">
        <v>6767.1099814739509</v>
      </c>
      <c r="U56">
        <v>2525.2800596448419</v>
      </c>
      <c r="V56">
        <v>296.26749807961681</v>
      </c>
      <c r="W56">
        <v>2241.0234060819666</v>
      </c>
      <c r="Y56">
        <v>100</v>
      </c>
      <c r="Z56">
        <v>10.135104604401066</v>
      </c>
      <c r="AA56">
        <v>25.157019565315625</v>
      </c>
      <c r="AB56">
        <v>38.00551262934345</v>
      </c>
      <c r="AC56">
        <v>15.274953684876419</v>
      </c>
      <c r="AD56">
        <v>5.7001491121051915</v>
      </c>
      <c r="AE56">
        <v>0.66874519904206764</v>
      </c>
      <c r="AF56">
        <v>5.0585152049161817</v>
      </c>
    </row>
    <row r="57" spans="1:32" x14ac:dyDescent="0.25">
      <c r="A57">
        <v>1930</v>
      </c>
      <c r="B57">
        <v>63</v>
      </c>
      <c r="C57">
        <v>51549</v>
      </c>
      <c r="D57">
        <v>5618</v>
      </c>
      <c r="E57">
        <v>12675</v>
      </c>
      <c r="F57">
        <v>18629</v>
      </c>
      <c r="G57">
        <v>8125</v>
      </c>
      <c r="H57">
        <v>3093</v>
      </c>
      <c r="I57">
        <v>51.00000000000032</v>
      </c>
      <c r="J57">
        <v>3303</v>
      </c>
      <c r="K57">
        <v>20008</v>
      </c>
      <c r="L57">
        <v>55</v>
      </c>
      <c r="M57">
        <v>106943</v>
      </c>
      <c r="N57" s="3">
        <v>2.0768050646677283</v>
      </c>
      <c r="P57">
        <v>51549.000000000007</v>
      </c>
      <c r="Q57">
        <v>5624.0005049131942</v>
      </c>
      <c r="R57">
        <v>12688.537985007963</v>
      </c>
      <c r="S57">
        <v>18648.897366683497</v>
      </c>
      <c r="T57">
        <v>8133.678195517924</v>
      </c>
      <c r="U57">
        <v>3096.3035887676233</v>
      </c>
      <c r="V57">
        <v>51.054472365712833</v>
      </c>
      <c r="W57">
        <v>3306.5278867440866</v>
      </c>
      <c r="Y57">
        <v>99.999999999999986</v>
      </c>
      <c r="Z57">
        <v>10.910008933079581</v>
      </c>
      <c r="AA57">
        <v>24.614518196294711</v>
      </c>
      <c r="AB57">
        <v>36.177030333631102</v>
      </c>
      <c r="AC57">
        <v>15.778537305317123</v>
      </c>
      <c r="AD57">
        <v>6.0065250320425676</v>
      </c>
      <c r="AE57">
        <v>9.904066493183733E-2</v>
      </c>
      <c r="AF57">
        <v>6.4143395347030712</v>
      </c>
    </row>
    <row r="58" spans="1:32" x14ac:dyDescent="0.25">
      <c r="A58">
        <v>1929</v>
      </c>
      <c r="B58">
        <v>64</v>
      </c>
      <c r="C58">
        <v>49976</v>
      </c>
      <c r="D58">
        <v>5382</v>
      </c>
      <c r="E58">
        <v>12312</v>
      </c>
      <c r="F58">
        <v>17825</v>
      </c>
      <c r="G58">
        <v>7943</v>
      </c>
      <c r="H58">
        <v>3127</v>
      </c>
      <c r="I58">
        <v>185</v>
      </c>
      <c r="J58">
        <v>3131</v>
      </c>
      <c r="K58">
        <v>18988</v>
      </c>
      <c r="L58">
        <v>71</v>
      </c>
      <c r="M58">
        <v>104212</v>
      </c>
      <c r="N58" s="3">
        <v>2.0882075944294161</v>
      </c>
      <c r="P58">
        <v>49975.999999999993</v>
      </c>
      <c r="Q58">
        <v>5389.6569882777276</v>
      </c>
      <c r="R58">
        <v>12329.516321009918</v>
      </c>
      <c r="S58">
        <v>17850.359683398456</v>
      </c>
      <c r="T58">
        <v>7954.3005310089166</v>
      </c>
      <c r="U58">
        <v>3131.4487927061418</v>
      </c>
      <c r="V58">
        <v>185.2632000801523</v>
      </c>
      <c r="W58">
        <v>3135.4544835186857</v>
      </c>
      <c r="Y58">
        <v>100.00000000000001</v>
      </c>
      <c r="Z58">
        <v>10.784490532010823</v>
      </c>
      <c r="AA58">
        <v>24.670874661857532</v>
      </c>
      <c r="AB58">
        <v>35.717863941488829</v>
      </c>
      <c r="AC58">
        <v>15.916240857629498</v>
      </c>
      <c r="AD58">
        <v>6.2659052199178458</v>
      </c>
      <c r="AE58">
        <v>0.37070433824266114</v>
      </c>
      <c r="AF58">
        <v>6.2739204488528211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68"/>
  <sheetViews>
    <sheetView workbookViewId="0"/>
  </sheetViews>
  <sheetFormatPr defaultRowHeight="15" x14ac:dyDescent="0.25"/>
  <cols>
    <col min="3" max="3" width="11.5703125" customWidth="1"/>
    <col min="12" max="12" width="14.28515625" customWidth="1"/>
    <col min="13" max="13" width="10.85546875" customWidth="1"/>
    <col min="14" max="14" width="11.42578125" customWidth="1"/>
    <col min="15" max="15" width="9.5703125" customWidth="1"/>
  </cols>
  <sheetData>
    <row r="2" spans="1:24" ht="18" x14ac:dyDescent="0.25">
      <c r="B2" s="5" t="s">
        <v>45</v>
      </c>
    </row>
    <row r="3" spans="1:24" ht="15.75" x14ac:dyDescent="0.25">
      <c r="B3" s="4" t="s">
        <v>46</v>
      </c>
    </row>
    <row r="4" spans="1:24" ht="15.75" x14ac:dyDescent="0.25">
      <c r="B4" s="4" t="s">
        <v>29</v>
      </c>
    </row>
    <row r="5" spans="1:24" ht="15.75" x14ac:dyDescent="0.25">
      <c r="B5" s="4" t="s">
        <v>51</v>
      </c>
    </row>
    <row r="6" spans="1:24" ht="15.75" x14ac:dyDescent="0.25">
      <c r="B6" s="4"/>
    </row>
    <row r="7" spans="1:24" ht="18" x14ac:dyDescent="0.25">
      <c r="B7" s="6" t="s">
        <v>49</v>
      </c>
    </row>
    <row r="8" spans="1:24" ht="15.75" x14ac:dyDescent="0.25">
      <c r="C8" s="17" t="s">
        <v>50</v>
      </c>
    </row>
    <row r="9" spans="1:24" x14ac:dyDescent="0.25">
      <c r="B9" s="2"/>
      <c r="D9" s="1"/>
    </row>
    <row r="10" spans="1:24" ht="17.45" customHeight="1" x14ac:dyDescent="0.25">
      <c r="A10" s="7" t="s">
        <v>9</v>
      </c>
      <c r="B10" s="7" t="s">
        <v>7</v>
      </c>
      <c r="C10" s="7" t="s">
        <v>0</v>
      </c>
      <c r="D10" s="9"/>
      <c r="E10" s="9"/>
      <c r="F10" s="9"/>
      <c r="G10" s="9"/>
      <c r="H10" s="9" t="s">
        <v>23</v>
      </c>
      <c r="I10" s="9"/>
      <c r="J10" s="9"/>
      <c r="K10" s="9"/>
      <c r="L10" s="21" t="s">
        <v>24</v>
      </c>
      <c r="M10" s="7" t="s">
        <v>0</v>
      </c>
      <c r="N10" s="7" t="s">
        <v>18</v>
      </c>
      <c r="O10" s="7"/>
      <c r="Q10" s="2" t="s">
        <v>17</v>
      </c>
    </row>
    <row r="11" spans="1:24" x14ac:dyDescent="0.25">
      <c r="A11" s="7" t="s">
        <v>10</v>
      </c>
      <c r="B11" s="7" t="s">
        <v>8</v>
      </c>
      <c r="C11" s="7" t="s">
        <v>12</v>
      </c>
      <c r="D11" s="12">
        <v>0</v>
      </c>
      <c r="E11" s="12">
        <v>1</v>
      </c>
      <c r="F11" s="12">
        <v>2</v>
      </c>
      <c r="G11" s="12">
        <v>3</v>
      </c>
      <c r="H11" s="12">
        <v>4</v>
      </c>
      <c r="I11" s="12">
        <v>5</v>
      </c>
      <c r="J11" s="12">
        <v>6</v>
      </c>
      <c r="K11" s="16" t="s">
        <v>47</v>
      </c>
      <c r="L11" s="10" t="s">
        <v>26</v>
      </c>
      <c r="M11" s="7" t="s">
        <v>19</v>
      </c>
      <c r="N11" s="7" t="s">
        <v>31</v>
      </c>
      <c r="O11" s="7"/>
      <c r="P11" t="s">
        <v>0</v>
      </c>
      <c r="Q11" s="14">
        <v>0</v>
      </c>
      <c r="R11" s="14">
        <v>1</v>
      </c>
      <c r="S11" s="14">
        <v>2</v>
      </c>
      <c r="T11" s="14">
        <v>3</v>
      </c>
      <c r="U11" s="14">
        <v>4</v>
      </c>
      <c r="V11" s="14">
        <v>5</v>
      </c>
      <c r="W11" s="14">
        <v>6</v>
      </c>
      <c r="X11" s="18" t="s">
        <v>47</v>
      </c>
    </row>
    <row r="12" spans="1:24" x14ac:dyDescent="0.25">
      <c r="A12" s="7" t="s">
        <v>11</v>
      </c>
      <c r="B12" s="7"/>
      <c r="C12" s="7" t="s">
        <v>13</v>
      </c>
      <c r="D12" s="7"/>
      <c r="E12" s="7"/>
      <c r="F12" s="7"/>
      <c r="G12" s="7"/>
      <c r="H12" s="7"/>
      <c r="I12" s="7"/>
      <c r="J12" s="7"/>
      <c r="K12" s="7"/>
      <c r="L12" s="21" t="s">
        <v>48</v>
      </c>
      <c r="M12" s="7"/>
      <c r="N12" s="7" t="s">
        <v>32</v>
      </c>
      <c r="O12" s="7"/>
      <c r="P12" t="s">
        <v>3</v>
      </c>
    </row>
    <row r="13" spans="1:24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M13" s="20"/>
      <c r="N13" s="3"/>
      <c r="O13" s="3"/>
    </row>
    <row r="14" spans="1:24" x14ac:dyDescent="0.25">
      <c r="A14">
        <v>1986</v>
      </c>
      <c r="B14">
        <v>15</v>
      </c>
      <c r="C14">
        <v>1266341</v>
      </c>
      <c r="D14">
        <v>1256223.9473286213</v>
      </c>
      <c r="E14">
        <v>9958.6306208022706</v>
      </c>
      <c r="F14">
        <v>158.42205057636298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10275.474721954997</v>
      </c>
      <c r="N14">
        <v>8.1143031157918741E-3</v>
      </c>
      <c r="P14">
        <v>99.999999999999986</v>
      </c>
      <c r="Q14">
        <v>99.201079908857196</v>
      </c>
      <c r="R14">
        <v>0.78640987070641089</v>
      </c>
      <c r="S14">
        <v>1.2510220436388221E-2</v>
      </c>
      <c r="T14">
        <v>0</v>
      </c>
      <c r="U14">
        <v>0</v>
      </c>
      <c r="V14">
        <v>0</v>
      </c>
      <c r="W14">
        <v>0</v>
      </c>
      <c r="X14">
        <v>0</v>
      </c>
    </row>
    <row r="15" spans="1:24" x14ac:dyDescent="0.25">
      <c r="A15">
        <v>1987</v>
      </c>
      <c r="B15">
        <v>16</v>
      </c>
      <c r="C15">
        <v>1251208</v>
      </c>
      <c r="D15">
        <v>1234974.2846773183</v>
      </c>
      <c r="E15">
        <v>14123.449961058372</v>
      </c>
      <c r="F15">
        <v>2034.1607333459738</v>
      </c>
      <c r="G15">
        <v>76.104628277394511</v>
      </c>
      <c r="H15">
        <v>0</v>
      </c>
      <c r="I15">
        <v>0</v>
      </c>
      <c r="J15">
        <v>0</v>
      </c>
      <c r="K15">
        <v>0</v>
      </c>
      <c r="L15">
        <v>0</v>
      </c>
      <c r="M15">
        <v>18420.085312582502</v>
      </c>
      <c r="N15">
        <v>1.472184106286285E-2</v>
      </c>
      <c r="P15">
        <v>100.00000000000001</v>
      </c>
      <c r="Q15">
        <v>98.702556623464545</v>
      </c>
      <c r="R15">
        <v>1.1287851389264112</v>
      </c>
      <c r="S15">
        <v>0.16257574546725834</v>
      </c>
      <c r="T15">
        <v>6.0824921417857395E-3</v>
      </c>
      <c r="U15">
        <v>0</v>
      </c>
      <c r="V15">
        <v>0</v>
      </c>
      <c r="W15">
        <v>0</v>
      </c>
      <c r="X15">
        <v>0</v>
      </c>
    </row>
    <row r="16" spans="1:24" x14ac:dyDescent="0.25">
      <c r="A16">
        <v>1986</v>
      </c>
      <c r="B16">
        <v>17</v>
      </c>
      <c r="C16">
        <v>1233990</v>
      </c>
      <c r="D16">
        <v>1200818.3118045505</v>
      </c>
      <c r="E16">
        <v>30190.455588990659</v>
      </c>
      <c r="F16">
        <v>2921.6113940336209</v>
      </c>
      <c r="G16">
        <v>59.62121242537399</v>
      </c>
      <c r="H16">
        <v>0</v>
      </c>
      <c r="I16">
        <v>0</v>
      </c>
      <c r="J16">
        <v>0</v>
      </c>
      <c r="K16">
        <v>0</v>
      </c>
      <c r="L16">
        <v>0</v>
      </c>
      <c r="M16">
        <v>36212.542014334023</v>
      </c>
      <c r="N16">
        <v>2.9345895845455817E-2</v>
      </c>
      <c r="P16">
        <v>100</v>
      </c>
      <c r="Q16">
        <v>97.31183492609749</v>
      </c>
      <c r="R16">
        <v>2.4465721431284417</v>
      </c>
      <c r="S16">
        <v>0.23676135090508194</v>
      </c>
      <c r="T16">
        <v>4.8315798689919686E-3</v>
      </c>
      <c r="U16">
        <v>0</v>
      </c>
      <c r="V16">
        <v>0</v>
      </c>
      <c r="W16">
        <v>0</v>
      </c>
      <c r="X16">
        <v>0</v>
      </c>
    </row>
    <row r="17" spans="1:24" x14ac:dyDescent="0.25">
      <c r="A17">
        <v>1985</v>
      </c>
      <c r="B17">
        <v>18</v>
      </c>
      <c r="C17">
        <v>1269683</v>
      </c>
      <c r="D17">
        <v>1199363.8698297241</v>
      </c>
      <c r="E17">
        <v>65510.408023100077</v>
      </c>
      <c r="F17">
        <v>4288.9598085909283</v>
      </c>
      <c r="G17">
        <v>519.76233858498028</v>
      </c>
      <c r="H17">
        <v>0</v>
      </c>
      <c r="I17">
        <v>0</v>
      </c>
      <c r="J17">
        <v>0</v>
      </c>
      <c r="K17">
        <v>0</v>
      </c>
      <c r="L17">
        <v>0</v>
      </c>
      <c r="M17">
        <v>75647.61465603688</v>
      </c>
      <c r="N17">
        <v>5.9579922434211438E-2</v>
      </c>
      <c r="P17">
        <v>100</v>
      </c>
      <c r="Q17">
        <v>94.461678216509483</v>
      </c>
      <c r="R17">
        <v>5.1595877099323273</v>
      </c>
      <c r="S17">
        <v>0.33779768718577224</v>
      </c>
      <c r="T17">
        <v>4.0936386372423694E-2</v>
      </c>
      <c r="U17">
        <v>0</v>
      </c>
      <c r="V17">
        <v>0</v>
      </c>
      <c r="W17">
        <v>0</v>
      </c>
      <c r="X17">
        <v>0</v>
      </c>
    </row>
    <row r="18" spans="1:24" x14ac:dyDescent="0.25">
      <c r="A18">
        <v>1984</v>
      </c>
      <c r="B18">
        <v>19</v>
      </c>
      <c r="C18">
        <v>1275219</v>
      </c>
      <c r="D18">
        <v>1134468.5958907478</v>
      </c>
      <c r="E18">
        <v>131237.14089270349</v>
      </c>
      <c r="F18">
        <v>8821.5609110101832</v>
      </c>
      <c r="G18">
        <v>691.70230553842794</v>
      </c>
      <c r="H18">
        <v>0</v>
      </c>
      <c r="I18">
        <v>0</v>
      </c>
      <c r="J18">
        <v>0</v>
      </c>
      <c r="K18">
        <v>0</v>
      </c>
      <c r="L18">
        <v>0</v>
      </c>
      <c r="M18">
        <v>150955.36963133913</v>
      </c>
      <c r="N18">
        <v>0.11837603551338172</v>
      </c>
      <c r="P18">
        <v>99.999999999999986</v>
      </c>
      <c r="Q18">
        <v>88.962648446325517</v>
      </c>
      <c r="R18">
        <v>10.29134140039503</v>
      </c>
      <c r="S18">
        <v>0.69176830889519236</v>
      </c>
      <c r="T18">
        <v>5.4241844384253057E-2</v>
      </c>
      <c r="U18">
        <v>0</v>
      </c>
      <c r="V18">
        <v>0</v>
      </c>
      <c r="W18">
        <v>0</v>
      </c>
      <c r="X18">
        <v>0</v>
      </c>
    </row>
    <row r="19" spans="1:24" x14ac:dyDescent="0.25">
      <c r="A19">
        <v>1983</v>
      </c>
      <c r="B19">
        <v>20</v>
      </c>
      <c r="C19">
        <v>1200275</v>
      </c>
      <c r="D19">
        <v>966739.82426380378</v>
      </c>
      <c r="E19">
        <v>212862.29347170834</v>
      </c>
      <c r="F19">
        <v>17263.830040295281</v>
      </c>
      <c r="G19">
        <v>1288.6604888797406</v>
      </c>
      <c r="H19">
        <v>565.09958848883923</v>
      </c>
      <c r="I19">
        <v>90.760154675064058</v>
      </c>
      <c r="J19">
        <v>1134.0671709992728</v>
      </c>
      <c r="K19">
        <v>330.46482114959053</v>
      </c>
      <c r="L19">
        <v>2313.2537480471337</v>
      </c>
      <c r="M19">
        <v>263087.79092031159</v>
      </c>
      <c r="N19">
        <v>0.21918959481811384</v>
      </c>
      <c r="P19">
        <v>99.999999999999986</v>
      </c>
      <c r="Q19">
        <v>80.543194206644628</v>
      </c>
      <c r="R19">
        <v>17.734460308821589</v>
      </c>
      <c r="S19">
        <v>1.4383228876961762</v>
      </c>
      <c r="T19">
        <v>0.10736376987604845</v>
      </c>
      <c r="U19">
        <v>4.708084301421251E-2</v>
      </c>
      <c r="V19">
        <v>7.56161335319523E-3</v>
      </c>
      <c r="W19">
        <v>9.448394501254069E-2</v>
      </c>
      <c r="X19">
        <v>2.7532425581603428E-2</v>
      </c>
    </row>
    <row r="20" spans="1:24" x14ac:dyDescent="0.25">
      <c r="A20">
        <v>1982</v>
      </c>
      <c r="B20">
        <v>21</v>
      </c>
      <c r="C20">
        <v>1138130</v>
      </c>
      <c r="D20">
        <v>811685.05053073715</v>
      </c>
      <c r="E20">
        <v>293691.63698070211</v>
      </c>
      <c r="F20">
        <v>28764.070396546183</v>
      </c>
      <c r="G20">
        <v>2046.0357057886595</v>
      </c>
      <c r="H20">
        <v>589.78543456165573</v>
      </c>
      <c r="I20">
        <v>78.208785879977128</v>
      </c>
      <c r="J20">
        <v>974.68698379773798</v>
      </c>
      <c r="K20">
        <v>300.52518198670708</v>
      </c>
      <c r="L20">
        <v>2103.6762739069495</v>
      </c>
      <c r="M20">
        <v>368059.86873550032</v>
      </c>
      <c r="N20">
        <v>0.32339000706026583</v>
      </c>
      <c r="P20">
        <v>99.999999999999986</v>
      </c>
      <c r="Q20">
        <v>71.317428635633632</v>
      </c>
      <c r="R20">
        <v>25.804753146011628</v>
      </c>
      <c r="S20">
        <v>2.5273097446290129</v>
      </c>
      <c r="T20">
        <v>0.1797717049711948</v>
      </c>
      <c r="U20">
        <v>5.1820568349982485E-2</v>
      </c>
      <c r="V20">
        <v>6.8716917997045266E-3</v>
      </c>
      <c r="W20">
        <v>8.5639336789095966E-2</v>
      </c>
      <c r="X20">
        <v>2.6405171815759809E-2</v>
      </c>
    </row>
    <row r="21" spans="1:24" x14ac:dyDescent="0.25">
      <c r="A21">
        <v>1981</v>
      </c>
      <c r="B21">
        <v>22</v>
      </c>
      <c r="C21">
        <v>1150594</v>
      </c>
      <c r="D21">
        <v>713187.36954476335</v>
      </c>
      <c r="E21">
        <v>382530.61834409431</v>
      </c>
      <c r="F21">
        <v>48679.706209175973</v>
      </c>
      <c r="G21">
        <v>3610.4272624581854</v>
      </c>
      <c r="H21">
        <v>1061.7698964862784</v>
      </c>
      <c r="I21">
        <v>111.75433051022453</v>
      </c>
      <c r="J21">
        <v>913.44496066303816</v>
      </c>
      <c r="K21">
        <v>498.90945184845015</v>
      </c>
      <c r="L21">
        <v>3492.3661629391509</v>
      </c>
      <c r="M21">
        <v>504500.19971523446</v>
      </c>
      <c r="N21">
        <v>0.43846934688972344</v>
      </c>
      <c r="P21">
        <v>99.999999999999957</v>
      </c>
      <c r="Q21">
        <v>61.984276777452628</v>
      </c>
      <c r="R21">
        <v>33.246359562460285</v>
      </c>
      <c r="S21">
        <v>4.2308326142128303</v>
      </c>
      <c r="T21">
        <v>0.31378811835088533</v>
      </c>
      <c r="U21">
        <v>9.2280152380968303E-2</v>
      </c>
      <c r="V21">
        <v>9.712751023403958E-3</v>
      </c>
      <c r="W21">
        <v>7.938899043998475E-2</v>
      </c>
      <c r="X21">
        <v>4.3361033678991037E-2</v>
      </c>
    </row>
    <row r="22" spans="1:24" x14ac:dyDescent="0.25">
      <c r="A22">
        <v>1980</v>
      </c>
      <c r="B22">
        <v>23</v>
      </c>
      <c r="C22">
        <v>1099331</v>
      </c>
      <c r="D22">
        <v>575227.63907877379</v>
      </c>
      <c r="E22">
        <v>445355.81539141788</v>
      </c>
      <c r="F22">
        <v>69555.033329038255</v>
      </c>
      <c r="G22">
        <v>6362.5588790724523</v>
      </c>
      <c r="H22">
        <v>1337.8934537223674</v>
      </c>
      <c r="I22">
        <v>191.69713881547469</v>
      </c>
      <c r="J22">
        <v>833.53254572063975</v>
      </c>
      <c r="K22">
        <v>466.83018343923663</v>
      </c>
      <c r="L22">
        <v>3267.8112840746562</v>
      </c>
      <c r="M22">
        <v>618132.62475407706</v>
      </c>
      <c r="N22">
        <v>0.56228071868625285</v>
      </c>
      <c r="P22">
        <v>100</v>
      </c>
      <c r="Q22">
        <v>52.325244997073106</v>
      </c>
      <c r="R22">
        <v>40.511530684699864</v>
      </c>
      <c r="S22">
        <v>6.3270328344273246</v>
      </c>
      <c r="T22">
        <v>0.57876643877707912</v>
      </c>
      <c r="U22">
        <v>0.12170069376032945</v>
      </c>
      <c r="V22">
        <v>1.743761786172451E-2</v>
      </c>
      <c r="W22">
        <v>7.5821799414429292E-2</v>
      </c>
      <c r="X22">
        <v>4.2464933986145814E-2</v>
      </c>
    </row>
    <row r="23" spans="1:24" x14ac:dyDescent="0.25">
      <c r="A23">
        <v>1979</v>
      </c>
      <c r="B23">
        <v>24</v>
      </c>
      <c r="C23">
        <v>1094937</v>
      </c>
      <c r="D23">
        <v>485283.42007096857</v>
      </c>
      <c r="E23">
        <v>501801.15512417653</v>
      </c>
      <c r="F23">
        <v>94900.179153207951</v>
      </c>
      <c r="G23">
        <v>9329.1657372984046</v>
      </c>
      <c r="H23">
        <v>1938.544089831687</v>
      </c>
      <c r="I23">
        <v>301.8979100006037</v>
      </c>
      <c r="J23">
        <v>721.66413710664006</v>
      </c>
      <c r="K23">
        <v>660.97377740982211</v>
      </c>
      <c r="L23">
        <v>4626.8164418687547</v>
      </c>
      <c r="M23">
        <v>737809.47781632585</v>
      </c>
      <c r="N23">
        <v>0.67383737860381543</v>
      </c>
      <c r="P23">
        <v>100.00000000000003</v>
      </c>
      <c r="Q23">
        <v>44.320670510811908</v>
      </c>
      <c r="R23">
        <v>45.829226259061159</v>
      </c>
      <c r="S23">
        <v>8.6671816874585428</v>
      </c>
      <c r="T23">
        <v>0.85202762691354883</v>
      </c>
      <c r="U23">
        <v>0.1770461761573211</v>
      </c>
      <c r="V23">
        <v>2.7572171732310052E-2</v>
      </c>
      <c r="W23">
        <v>6.5909192684751733E-2</v>
      </c>
      <c r="X23">
        <v>6.0366375180473594E-2</v>
      </c>
    </row>
    <row r="24" spans="1:24" x14ac:dyDescent="0.25">
      <c r="A24">
        <v>1978</v>
      </c>
      <c r="B24">
        <v>25</v>
      </c>
      <c r="C24">
        <v>1085758</v>
      </c>
      <c r="D24">
        <v>398434.9252471826</v>
      </c>
      <c r="E24">
        <v>543372.86094002391</v>
      </c>
      <c r="F24">
        <v>124665.09881072921</v>
      </c>
      <c r="G24">
        <v>13404.734707311221</v>
      </c>
      <c r="H24">
        <v>2637.593850809762</v>
      </c>
      <c r="I24">
        <v>449.22905419499205</v>
      </c>
      <c r="J24">
        <v>676.40160759445985</v>
      </c>
      <c r="K24">
        <v>2117.1557821536003</v>
      </c>
      <c r="L24">
        <v>17283.759164020132</v>
      </c>
      <c r="M24">
        <v>867055.95216721692</v>
      </c>
      <c r="N24">
        <v>0.79857201343873763</v>
      </c>
      <c r="P24">
        <v>99.999999999999986</v>
      </c>
      <c r="Q24">
        <v>36.696476125175465</v>
      </c>
      <c r="R24">
        <v>50.045485360460063</v>
      </c>
      <c r="S24">
        <v>11.481849437050357</v>
      </c>
      <c r="T24">
        <v>1.2345969090083813</v>
      </c>
      <c r="U24">
        <v>0.24292649474466338</v>
      </c>
      <c r="V24">
        <v>4.1374694378949271E-2</v>
      </c>
      <c r="W24">
        <v>6.2297639768204321E-2</v>
      </c>
      <c r="X24">
        <v>0.19499333941390257</v>
      </c>
    </row>
    <row r="25" spans="1:24" x14ac:dyDescent="0.25">
      <c r="A25">
        <v>1977</v>
      </c>
      <c r="B25">
        <v>26</v>
      </c>
      <c r="C25">
        <v>1087100</v>
      </c>
      <c r="D25">
        <v>328185.90069138538</v>
      </c>
      <c r="E25">
        <v>573205.0316960878</v>
      </c>
      <c r="F25">
        <v>160950.41654371703</v>
      </c>
      <c r="G25">
        <v>17687.38118789651</v>
      </c>
      <c r="H25">
        <v>3565.9699498921573</v>
      </c>
      <c r="I25">
        <v>592.01047604940345</v>
      </c>
      <c r="J25">
        <v>682.85879393296921</v>
      </c>
      <c r="K25">
        <v>2230.4306610386398</v>
      </c>
      <c r="L25">
        <v>18305.43601945804</v>
      </c>
      <c r="M25">
        <v>987794.5293100829</v>
      </c>
      <c r="N25">
        <v>0.9086510250299723</v>
      </c>
      <c r="P25">
        <v>100</v>
      </c>
      <c r="Q25">
        <v>30.18911790004465</v>
      </c>
      <c r="R25">
        <v>52.727902832866135</v>
      </c>
      <c r="S25">
        <v>14.805483998134214</v>
      </c>
      <c r="T25">
        <v>1.6270243020786046</v>
      </c>
      <c r="U25">
        <v>0.3280259359665309</v>
      </c>
      <c r="V25">
        <v>5.4457775370196249E-2</v>
      </c>
      <c r="W25">
        <v>6.2814717499123277E-2</v>
      </c>
      <c r="X25">
        <v>0.20517253804053351</v>
      </c>
    </row>
    <row r="26" spans="1:24" x14ac:dyDescent="0.25">
      <c r="A26">
        <v>1976</v>
      </c>
      <c r="B26">
        <v>27</v>
      </c>
      <c r="C26">
        <v>1066695</v>
      </c>
      <c r="D26">
        <v>270500.12898071599</v>
      </c>
      <c r="E26">
        <v>571002.15241222549</v>
      </c>
      <c r="F26">
        <v>193750.34101545037</v>
      </c>
      <c r="G26">
        <v>23009.683707463675</v>
      </c>
      <c r="H26">
        <v>4462.8174585408251</v>
      </c>
      <c r="I26">
        <v>968.23592361670876</v>
      </c>
      <c r="J26">
        <v>715.35166708540851</v>
      </c>
      <c r="K26">
        <v>2286.2888349012683</v>
      </c>
      <c r="L26">
        <v>18826.927232195238</v>
      </c>
      <c r="M26">
        <v>1073343.3722524715</v>
      </c>
      <c r="N26">
        <v>1.0062326834310384</v>
      </c>
      <c r="P26">
        <v>99.999999999999972</v>
      </c>
      <c r="Q26">
        <v>25.35871350111475</v>
      </c>
      <c r="R26">
        <v>53.530029897226996</v>
      </c>
      <c r="S26">
        <v>18.163611999254741</v>
      </c>
      <c r="T26">
        <v>2.1571005495913709</v>
      </c>
      <c r="U26">
        <v>0.41837802357195125</v>
      </c>
      <c r="V26">
        <v>9.0769706768730404E-2</v>
      </c>
      <c r="W26">
        <v>6.7062437443262471E-2</v>
      </c>
      <c r="X26">
        <v>0.21433388502817285</v>
      </c>
    </row>
    <row r="27" spans="1:24" x14ac:dyDescent="0.25">
      <c r="A27">
        <v>1975</v>
      </c>
      <c r="B27">
        <v>28</v>
      </c>
      <c r="C27">
        <v>1043881</v>
      </c>
      <c r="D27">
        <v>225230.22526427906</v>
      </c>
      <c r="E27">
        <v>556514.6747694849</v>
      </c>
      <c r="F27">
        <v>224302.8817298197</v>
      </c>
      <c r="G27">
        <v>27989.972180013978</v>
      </c>
      <c r="H27">
        <v>5613.5017567758141</v>
      </c>
      <c r="I27">
        <v>1207.9768578547953</v>
      </c>
      <c r="J27">
        <v>753.73548100699395</v>
      </c>
      <c r="K27">
        <v>2268.0319607647675</v>
      </c>
      <c r="L27">
        <v>18415.515322621566</v>
      </c>
      <c r="M27">
        <v>1140522.1742942072</v>
      </c>
      <c r="N27">
        <v>1.0925787271673757</v>
      </c>
      <c r="P27">
        <v>99.999999999999986</v>
      </c>
      <c r="Q27">
        <v>21.576235726512795</v>
      </c>
      <c r="R27">
        <v>53.312080090497375</v>
      </c>
      <c r="S27">
        <v>21.487399591507046</v>
      </c>
      <c r="T27">
        <v>2.6813374493849373</v>
      </c>
      <c r="U27">
        <v>0.53775303475930825</v>
      </c>
      <c r="V27">
        <v>0.1157197858620662</v>
      </c>
      <c r="W27">
        <v>7.2205115430493891E-2</v>
      </c>
      <c r="X27">
        <v>0.21726920604597338</v>
      </c>
    </row>
    <row r="28" spans="1:24" x14ac:dyDescent="0.25">
      <c r="A28">
        <v>1974</v>
      </c>
      <c r="B28">
        <v>29</v>
      </c>
      <c r="C28">
        <v>1015392</v>
      </c>
      <c r="D28">
        <v>186520.35029482149</v>
      </c>
      <c r="E28">
        <v>535264.39239712106</v>
      </c>
      <c r="F28">
        <v>249629.22904213078</v>
      </c>
      <c r="G28">
        <v>32476.396900173699</v>
      </c>
      <c r="H28">
        <v>6722.9442760675856</v>
      </c>
      <c r="I28">
        <v>1503.8740175877128</v>
      </c>
      <c r="J28">
        <v>952.31515383195108</v>
      </c>
      <c r="K28">
        <v>2322.4979182655916</v>
      </c>
      <c r="L28">
        <v>18643.974374666897</v>
      </c>
      <c r="M28">
        <v>1190721.0536717712</v>
      </c>
      <c r="N28">
        <v>1.1726712970673112</v>
      </c>
      <c r="P28">
        <v>99.999999999999986</v>
      </c>
      <c r="Q28">
        <v>18.369294843254771</v>
      </c>
      <c r="R28">
        <v>52.715049202388933</v>
      </c>
      <c r="S28">
        <v>24.584518003109221</v>
      </c>
      <c r="T28">
        <v>3.1984097668854692</v>
      </c>
      <c r="U28">
        <v>0.66210333310362746</v>
      </c>
      <c r="V28">
        <v>0.14810772761531635</v>
      </c>
      <c r="W28">
        <v>9.3787931540917302E-2</v>
      </c>
      <c r="X28">
        <v>0.22872919210172935</v>
      </c>
    </row>
    <row r="29" spans="1:24" x14ac:dyDescent="0.25">
      <c r="A29">
        <v>1973</v>
      </c>
      <c r="B29">
        <v>30</v>
      </c>
      <c r="C29">
        <v>1057322</v>
      </c>
      <c r="D29">
        <v>165983.22664662168</v>
      </c>
      <c r="E29">
        <v>545040.90171168745</v>
      </c>
      <c r="F29">
        <v>291985.67402479955</v>
      </c>
      <c r="G29">
        <v>40157.26824594754</v>
      </c>
      <c r="H29">
        <v>8595.7267113721209</v>
      </c>
      <c r="I29">
        <v>2218.6399417275798</v>
      </c>
      <c r="J29">
        <v>973.77857724706894</v>
      </c>
      <c r="K29">
        <v>2366.7841405972013</v>
      </c>
      <c r="L29">
        <v>19461.74744844182</v>
      </c>
      <c r="M29">
        <v>1320264.5799651798</v>
      </c>
      <c r="N29">
        <v>1.2486873251149411</v>
      </c>
      <c r="P29">
        <v>100</v>
      </c>
      <c r="Q29">
        <v>15.69845578230867</v>
      </c>
      <c r="R29">
        <v>51.549187637416736</v>
      </c>
      <c r="S29">
        <v>27.615586739403845</v>
      </c>
      <c r="T29">
        <v>3.7980168998609258</v>
      </c>
      <c r="U29">
        <v>0.81297151779421217</v>
      </c>
      <c r="V29">
        <v>0.2098357871800246</v>
      </c>
      <c r="W29">
        <v>9.2098582763535511E-2</v>
      </c>
      <c r="X29">
        <v>0.22384705327205914</v>
      </c>
    </row>
    <row r="30" spans="1:24" x14ac:dyDescent="0.25">
      <c r="A30">
        <v>1972</v>
      </c>
      <c r="B30">
        <v>31</v>
      </c>
      <c r="C30">
        <v>992227</v>
      </c>
      <c r="D30">
        <v>131952.55169908667</v>
      </c>
      <c r="E30">
        <v>493534.63439408655</v>
      </c>
      <c r="F30">
        <v>305980.43529833329</v>
      </c>
      <c r="G30">
        <v>45295.890074502393</v>
      </c>
      <c r="H30">
        <v>9662.9614158936765</v>
      </c>
      <c r="I30">
        <v>2351.3097481223717</v>
      </c>
      <c r="J30">
        <v>1046.7520718330495</v>
      </c>
      <c r="K30">
        <v>2402.4652981421032</v>
      </c>
      <c r="L30">
        <v>19400.847080444837</v>
      </c>
      <c r="M30">
        <v>1317472.9291298902</v>
      </c>
      <c r="N30">
        <v>1.327793870888305</v>
      </c>
      <c r="P30">
        <v>100</v>
      </c>
      <c r="Q30">
        <v>13.298625385026478</v>
      </c>
      <c r="R30">
        <v>49.740093183725754</v>
      </c>
      <c r="S30">
        <v>30.837745324238636</v>
      </c>
      <c r="T30">
        <v>4.565073322385139</v>
      </c>
      <c r="U30">
        <v>0.97386600202309315</v>
      </c>
      <c r="V30">
        <v>0.23697296567442447</v>
      </c>
      <c r="W30">
        <v>0.10549522154033801</v>
      </c>
      <c r="X30">
        <v>0.24212859538614687</v>
      </c>
    </row>
    <row r="31" spans="1:24" x14ac:dyDescent="0.25">
      <c r="A31">
        <v>1971</v>
      </c>
      <c r="B31">
        <v>32</v>
      </c>
      <c r="C31">
        <v>1001755</v>
      </c>
      <c r="D31">
        <v>121690.01302601112</v>
      </c>
      <c r="E31">
        <v>476080.90146455512</v>
      </c>
      <c r="F31">
        <v>332600.8641703605</v>
      </c>
      <c r="G31">
        <v>53061.32149358077</v>
      </c>
      <c r="H31">
        <v>11096.634998737714</v>
      </c>
      <c r="I31">
        <v>3163.3938247589504</v>
      </c>
      <c r="J31">
        <v>1359.1860566331834</v>
      </c>
      <c r="K31">
        <v>2702.684965362595</v>
      </c>
      <c r="L31">
        <v>21759.371812970283</v>
      </c>
      <c r="M31">
        <v>1390584.5915575335</v>
      </c>
      <c r="N31">
        <v>1.3881483911310983</v>
      </c>
      <c r="P31">
        <v>100</v>
      </c>
      <c r="Q31">
        <v>12.14768212047967</v>
      </c>
      <c r="R31">
        <v>47.524684325464321</v>
      </c>
      <c r="S31">
        <v>33.201817227801257</v>
      </c>
      <c r="T31">
        <v>5.2968362018238766</v>
      </c>
      <c r="U31">
        <v>1.1077194522350988</v>
      </c>
      <c r="V31">
        <v>0.31578517948589729</v>
      </c>
      <c r="W31">
        <v>0.13568048640966937</v>
      </c>
      <c r="X31">
        <v>0.26979500630020264</v>
      </c>
    </row>
    <row r="32" spans="1:24" x14ac:dyDescent="0.25">
      <c r="A32">
        <v>1970</v>
      </c>
      <c r="B32">
        <v>33</v>
      </c>
      <c r="C32">
        <v>941367</v>
      </c>
      <c r="D32">
        <v>97791.273105343818</v>
      </c>
      <c r="E32">
        <v>424617.83042738988</v>
      </c>
      <c r="F32">
        <v>340592.05349688831</v>
      </c>
      <c r="G32">
        <v>57984.205815611247</v>
      </c>
      <c r="H32">
        <v>12695.616183899197</v>
      </c>
      <c r="I32">
        <v>3643.6619687044149</v>
      </c>
      <c r="J32">
        <v>1405.8826875988575</v>
      </c>
      <c r="K32">
        <v>2636.4763145644297</v>
      </c>
      <c r="L32">
        <v>21323.738575235206</v>
      </c>
      <c r="M32">
        <v>1378514.3641479474</v>
      </c>
      <c r="N32">
        <v>1.4643750674794713</v>
      </c>
      <c r="P32">
        <v>100.00000000000003</v>
      </c>
      <c r="Q32">
        <v>10.388219802196573</v>
      </c>
      <c r="R32">
        <v>45.106513233137541</v>
      </c>
      <c r="S32">
        <v>36.180581377601754</v>
      </c>
      <c r="T32">
        <v>6.1595749389569905</v>
      </c>
      <c r="U32">
        <v>1.3486362049975407</v>
      </c>
      <c r="V32">
        <v>0.38706072856860446</v>
      </c>
      <c r="W32">
        <v>0.14934480256890856</v>
      </c>
      <c r="X32">
        <v>0.28006891197210326</v>
      </c>
    </row>
    <row r="33" spans="1:24" x14ac:dyDescent="0.25">
      <c r="A33">
        <v>1969</v>
      </c>
      <c r="B33">
        <v>34</v>
      </c>
      <c r="C33">
        <v>929174</v>
      </c>
      <c r="D33">
        <v>88434.031286606187</v>
      </c>
      <c r="E33">
        <v>397239.7744410843</v>
      </c>
      <c r="F33">
        <v>355782.31759941223</v>
      </c>
      <c r="G33">
        <v>64623.472641696848</v>
      </c>
      <c r="H33">
        <v>14343.207094972167</v>
      </c>
      <c r="I33">
        <v>4219.1261021987884</v>
      </c>
      <c r="J33">
        <v>1701.972658164621</v>
      </c>
      <c r="K33">
        <v>2830.0981758648863</v>
      </c>
      <c r="L33">
        <v>22548.610918682236</v>
      </c>
      <c r="M33">
        <v>1413903.7333235519</v>
      </c>
      <c r="N33">
        <v>1.5216781069245933</v>
      </c>
      <c r="P33">
        <v>100</v>
      </c>
      <c r="Q33">
        <v>9.5174887896783797</v>
      </c>
      <c r="R33">
        <v>42.751925305818318</v>
      </c>
      <c r="S33">
        <v>38.290171442529839</v>
      </c>
      <c r="T33">
        <v>6.9549376803157257</v>
      </c>
      <c r="U33">
        <v>1.5436513607755025</v>
      </c>
      <c r="V33">
        <v>0.45407276809282099</v>
      </c>
      <c r="W33">
        <v>0.18317049962274246</v>
      </c>
      <c r="X33">
        <v>0.30458215316667131</v>
      </c>
    </row>
    <row r="34" spans="1:24" x14ac:dyDescent="0.25">
      <c r="A34">
        <v>1968</v>
      </c>
      <c r="B34">
        <v>35</v>
      </c>
      <c r="C34">
        <v>951061</v>
      </c>
      <c r="D34">
        <v>81874.274950886727</v>
      </c>
      <c r="E34">
        <v>387071.8084679562</v>
      </c>
      <c r="F34">
        <v>383488.16282608605</v>
      </c>
      <c r="G34">
        <v>72545.040374497563</v>
      </c>
      <c r="H34">
        <v>16205.115909803606</v>
      </c>
      <c r="I34">
        <v>5137.4995470408485</v>
      </c>
      <c r="J34">
        <v>1822.3221250627544</v>
      </c>
      <c r="K34">
        <v>2916.7757986665306</v>
      </c>
      <c r="L34">
        <v>23007.003976020293</v>
      </c>
      <c r="M34">
        <v>1496132.1533444365</v>
      </c>
      <c r="N34">
        <v>1.5731190253248073</v>
      </c>
      <c r="P34">
        <v>100.00000000000001</v>
      </c>
      <c r="Q34">
        <v>8.6087301393797784</v>
      </c>
      <c r="R34">
        <v>40.698946594167587</v>
      </c>
      <c r="S34">
        <v>40.322141568846376</v>
      </c>
      <c r="T34">
        <v>7.627800990104479</v>
      </c>
      <c r="U34">
        <v>1.7038986889172836</v>
      </c>
      <c r="V34">
        <v>0.54018612339701111</v>
      </c>
      <c r="W34">
        <v>0.19160938415756237</v>
      </c>
      <c r="X34">
        <v>0.30668651102994771</v>
      </c>
    </row>
    <row r="35" spans="1:24" x14ac:dyDescent="0.25">
      <c r="A35">
        <v>1967</v>
      </c>
      <c r="B35">
        <v>36</v>
      </c>
      <c r="C35">
        <v>985788</v>
      </c>
      <c r="D35">
        <v>77632.025217247661</v>
      </c>
      <c r="E35">
        <v>377754.58499971789</v>
      </c>
      <c r="F35">
        <v>418528.88032357808</v>
      </c>
      <c r="G35">
        <v>82110.843514169814</v>
      </c>
      <c r="H35">
        <v>18786.917548384343</v>
      </c>
      <c r="I35">
        <v>5798.2052024093946</v>
      </c>
      <c r="J35">
        <v>2145.8272681856715</v>
      </c>
      <c r="K35">
        <v>3030.7159263071294</v>
      </c>
      <c r="L35">
        <v>24211.53471795511</v>
      </c>
      <c r="M35">
        <v>1602370.070722037</v>
      </c>
      <c r="N35">
        <v>1.6254712683883725</v>
      </c>
      <c r="P35">
        <v>100</v>
      </c>
      <c r="Q35">
        <v>7.8751237808989014</v>
      </c>
      <c r="R35">
        <v>38.320063238720486</v>
      </c>
      <c r="S35">
        <v>42.456276635907322</v>
      </c>
      <c r="T35">
        <v>8.3294626749534189</v>
      </c>
      <c r="U35">
        <v>1.9057766526255486</v>
      </c>
      <c r="V35">
        <v>0.58817973057182626</v>
      </c>
      <c r="W35">
        <v>0.21767634300535935</v>
      </c>
      <c r="X35">
        <v>0.30744094331713612</v>
      </c>
    </row>
    <row r="36" spans="1:24" x14ac:dyDescent="0.25">
      <c r="A36">
        <v>1966</v>
      </c>
      <c r="B36">
        <v>37</v>
      </c>
      <c r="C36">
        <v>1011546</v>
      </c>
      <c r="D36">
        <v>74779.678721349148</v>
      </c>
      <c r="E36">
        <v>368856.07780748419</v>
      </c>
      <c r="F36">
        <v>444647.45795623411</v>
      </c>
      <c r="G36">
        <v>90027.699021339547</v>
      </c>
      <c r="H36">
        <v>20412.836790302576</v>
      </c>
      <c r="I36">
        <v>6450.4109048220689</v>
      </c>
      <c r="J36">
        <v>2623.5944965053241</v>
      </c>
      <c r="K36">
        <v>3748.2443019630418</v>
      </c>
      <c r="L36">
        <v>29923.742892020302</v>
      </c>
      <c r="M36">
        <v>1687802.8023403443</v>
      </c>
      <c r="N36">
        <v>1.6685378641607442</v>
      </c>
      <c r="P36">
        <v>100.00000000000001</v>
      </c>
      <c r="Q36">
        <v>7.3926127651485096</v>
      </c>
      <c r="R36">
        <v>36.464587651721644</v>
      </c>
      <c r="S36">
        <v>43.957215782202105</v>
      </c>
      <c r="T36">
        <v>8.9000103822603762</v>
      </c>
      <c r="U36">
        <v>2.0179840353580136</v>
      </c>
      <c r="V36">
        <v>0.6376784550403114</v>
      </c>
      <c r="W36">
        <v>0.25936482339956107</v>
      </c>
      <c r="X36">
        <v>0.37054610486948114</v>
      </c>
    </row>
    <row r="37" spans="1:24" x14ac:dyDescent="0.25">
      <c r="A37">
        <v>1965</v>
      </c>
      <c r="B37">
        <v>38</v>
      </c>
      <c r="C37">
        <v>1081174</v>
      </c>
      <c r="D37">
        <v>75706.394108535984</v>
      </c>
      <c r="E37">
        <v>375093.64599007665</v>
      </c>
      <c r="F37">
        <v>489321.73922820709</v>
      </c>
      <c r="G37">
        <v>102676.88001869821</v>
      </c>
      <c r="H37">
        <v>23221.847573968986</v>
      </c>
      <c r="I37">
        <v>8002.613683167956</v>
      </c>
      <c r="J37">
        <v>2942.2633492444616</v>
      </c>
      <c r="K37">
        <v>4208.6160481009629</v>
      </c>
      <c r="L37">
        <v>33422.646408659573</v>
      </c>
      <c r="M37">
        <v>1845744.4497184274</v>
      </c>
      <c r="N37">
        <v>1.70716688499578</v>
      </c>
      <c r="P37">
        <v>100.00000000000003</v>
      </c>
      <c r="Q37">
        <v>7.00223961254488</v>
      </c>
      <c r="R37">
        <v>34.693180375228835</v>
      </c>
      <c r="S37">
        <v>45.25837092162844</v>
      </c>
      <c r="T37">
        <v>9.4967951521862553</v>
      </c>
      <c r="U37">
        <v>2.1478362940626563</v>
      </c>
      <c r="V37">
        <v>0.74017814738126853</v>
      </c>
      <c r="W37">
        <v>0.27213596971851539</v>
      </c>
      <c r="X37">
        <v>0.38926352724917201</v>
      </c>
    </row>
    <row r="38" spans="1:24" x14ac:dyDescent="0.25">
      <c r="A38">
        <v>1964</v>
      </c>
      <c r="B38">
        <v>39</v>
      </c>
      <c r="C38">
        <v>1161961</v>
      </c>
      <c r="D38">
        <v>75345.73728838512</v>
      </c>
      <c r="E38">
        <v>383727.68256359542</v>
      </c>
      <c r="F38">
        <v>544733.71289706102</v>
      </c>
      <c r="G38">
        <v>115058.96943991024</v>
      </c>
      <c r="H38">
        <v>25789.267636699336</v>
      </c>
      <c r="I38">
        <v>9030.5075372884749</v>
      </c>
      <c r="J38">
        <v>3393.8344674704795</v>
      </c>
      <c r="K38">
        <v>4881.2881695900905</v>
      </c>
      <c r="L38">
        <v>38759.118827040234</v>
      </c>
      <c r="M38">
        <v>2025803.7505425513</v>
      </c>
      <c r="N38">
        <v>1.7434352362450645</v>
      </c>
      <c r="P38">
        <v>100.00000000000003</v>
      </c>
      <c r="Q38">
        <v>6.4843602572190555</v>
      </c>
      <c r="R38">
        <v>33.024144748713205</v>
      </c>
      <c r="S38">
        <v>46.880550457120421</v>
      </c>
      <c r="T38">
        <v>9.9021369426263224</v>
      </c>
      <c r="U38">
        <v>2.2194606907374115</v>
      </c>
      <c r="V38">
        <v>0.77717819593673754</v>
      </c>
      <c r="W38">
        <v>0.29207817366249639</v>
      </c>
      <c r="X38">
        <v>0.42009053398436702</v>
      </c>
    </row>
    <row r="39" spans="1:24" x14ac:dyDescent="0.25">
      <c r="A39">
        <v>1963</v>
      </c>
      <c r="B39">
        <v>40</v>
      </c>
      <c r="C39">
        <v>1254650</v>
      </c>
      <c r="D39">
        <v>79024.865173727478</v>
      </c>
      <c r="E39">
        <v>394823.41296181799</v>
      </c>
      <c r="F39">
        <v>599278.22778733843</v>
      </c>
      <c r="G39">
        <v>131220.62485825518</v>
      </c>
      <c r="H39">
        <v>30035.286971496505</v>
      </c>
      <c r="I39">
        <v>10730.534446022466</v>
      </c>
      <c r="J39">
        <v>3856.6382397535103</v>
      </c>
      <c r="K39">
        <v>5680.4095615887154</v>
      </c>
      <c r="L39">
        <v>45464.438210075939</v>
      </c>
      <c r="M39">
        <v>2229439.8308759555</v>
      </c>
      <c r="N39">
        <v>1.7769416417932933</v>
      </c>
      <c r="P39">
        <v>100</v>
      </c>
      <c r="Q39">
        <v>6.2985585759954947</v>
      </c>
      <c r="R39">
        <v>31.468809067215396</v>
      </c>
      <c r="S39">
        <v>47.764574007678512</v>
      </c>
      <c r="T39">
        <v>10.458743462978136</v>
      </c>
      <c r="U39">
        <v>2.3939175843061018</v>
      </c>
      <c r="V39">
        <v>0.85526118407703078</v>
      </c>
      <c r="W39">
        <v>0.30738757739238115</v>
      </c>
      <c r="X39">
        <v>0.45274854035696926</v>
      </c>
    </row>
    <row r="40" spans="1:24" x14ac:dyDescent="0.25">
      <c r="A40">
        <v>1962</v>
      </c>
      <c r="B40">
        <v>41</v>
      </c>
      <c r="C40">
        <v>1275923</v>
      </c>
      <c r="D40">
        <v>75924.94009016121</v>
      </c>
      <c r="E40">
        <v>380441.88311561523</v>
      </c>
      <c r="F40">
        <v>625207.78978781321</v>
      </c>
      <c r="G40">
        <v>141155.0209391239</v>
      </c>
      <c r="H40">
        <v>31409.311760115281</v>
      </c>
      <c r="I40">
        <v>11244.11787598328</v>
      </c>
      <c r="J40">
        <v>4546.3620534905176</v>
      </c>
      <c r="K40">
        <v>5993.5743776976742</v>
      </c>
      <c r="L40">
        <v>47471.390051098708</v>
      </c>
      <c r="M40">
        <v>2310929.9243010329</v>
      </c>
      <c r="N40">
        <v>1.8111829039064526</v>
      </c>
      <c r="P40">
        <v>100.00000000000003</v>
      </c>
      <c r="Q40">
        <v>5.9505895018869648</v>
      </c>
      <c r="R40">
        <v>29.816993902893451</v>
      </c>
      <c r="S40">
        <v>49.000432611357674</v>
      </c>
      <c r="T40">
        <v>11.06297330944923</v>
      </c>
      <c r="U40">
        <v>2.4616933592477981</v>
      </c>
      <c r="V40">
        <v>0.88125363959919834</v>
      </c>
      <c r="W40">
        <v>0.35631946861139091</v>
      </c>
      <c r="X40">
        <v>0.46974420695431263</v>
      </c>
    </row>
    <row r="41" spans="1:24" x14ac:dyDescent="0.25">
      <c r="A41">
        <v>1961</v>
      </c>
      <c r="B41">
        <v>42</v>
      </c>
      <c r="C41">
        <v>1343675</v>
      </c>
      <c r="D41">
        <v>81528.671368275536</v>
      </c>
      <c r="E41">
        <v>388931.36837104539</v>
      </c>
      <c r="F41">
        <v>659962.02077606297</v>
      </c>
      <c r="G41">
        <v>154583.89764732058</v>
      </c>
      <c r="H41">
        <v>34384.058455785118</v>
      </c>
      <c r="I41">
        <v>12609.875957517179</v>
      </c>
      <c r="J41">
        <v>4951.2435770497978</v>
      </c>
      <c r="K41">
        <v>6723.8638469434982</v>
      </c>
      <c r="L41">
        <v>53527.645179380532</v>
      </c>
      <c r="M41">
        <v>2456427.8231175388</v>
      </c>
      <c r="N41">
        <v>1.8281413460230627</v>
      </c>
      <c r="P41">
        <v>100</v>
      </c>
      <c r="Q41">
        <v>6.0675886183992063</v>
      </c>
      <c r="R41">
        <v>28.945345293396496</v>
      </c>
      <c r="S41">
        <v>49.116194077888103</v>
      </c>
      <c r="T41">
        <v>11.504560079432942</v>
      </c>
      <c r="U41">
        <v>2.5589564780013858</v>
      </c>
      <c r="V41">
        <v>0.93846175284329758</v>
      </c>
      <c r="W41">
        <v>0.36848520490816589</v>
      </c>
      <c r="X41">
        <v>0.50040849513040719</v>
      </c>
    </row>
    <row r="42" spans="1:24" x14ac:dyDescent="0.25">
      <c r="A42">
        <v>1960</v>
      </c>
      <c r="B42">
        <v>43</v>
      </c>
      <c r="C42">
        <v>1309040</v>
      </c>
      <c r="D42">
        <v>75541.411793340245</v>
      </c>
      <c r="E42">
        <v>365539.15064659237</v>
      </c>
      <c r="F42">
        <v>652232.94131789589</v>
      </c>
      <c r="G42">
        <v>156404.43821820922</v>
      </c>
      <c r="H42">
        <v>33894.057039843996</v>
      </c>
      <c r="I42">
        <v>13543.731823966762</v>
      </c>
      <c r="J42">
        <v>5133.8288691439902</v>
      </c>
      <c r="K42">
        <v>6750.4402910074705</v>
      </c>
      <c r="L42">
        <v>53934.394934162534</v>
      </c>
      <c r="M42">
        <v>2427250.6033652481</v>
      </c>
      <c r="N42">
        <v>1.8542218750880402</v>
      </c>
      <c r="P42">
        <v>100.00000000000001</v>
      </c>
      <c r="Q42">
        <v>5.7707489300052135</v>
      </c>
      <c r="R42">
        <v>27.924215504995448</v>
      </c>
      <c r="S42">
        <v>49.825287334068932</v>
      </c>
      <c r="T42">
        <v>11.948025898231469</v>
      </c>
      <c r="U42">
        <v>2.5892300494900078</v>
      </c>
      <c r="V42">
        <v>1.0346308610865032</v>
      </c>
      <c r="W42">
        <v>0.39218273461040076</v>
      </c>
      <c r="X42">
        <v>0.5156786875120295</v>
      </c>
    </row>
    <row r="43" spans="1:24" x14ac:dyDescent="0.25">
      <c r="A43">
        <v>1959</v>
      </c>
      <c r="B43">
        <v>44</v>
      </c>
      <c r="C43">
        <v>1279078</v>
      </c>
      <c r="D43">
        <v>73719.155830305506</v>
      </c>
      <c r="E43">
        <v>353813.36666847504</v>
      </c>
      <c r="F43">
        <v>637579.98847351759</v>
      </c>
      <c r="G43">
        <v>154900.59074239744</v>
      </c>
      <c r="H43">
        <v>33480.812716114473</v>
      </c>
      <c r="I43">
        <v>13581.142713834184</v>
      </c>
      <c r="J43">
        <v>5143.4689884165737</v>
      </c>
      <c r="K43">
        <v>6859.4738669389762</v>
      </c>
      <c r="L43">
        <v>54707.164712268357</v>
      </c>
      <c r="M43">
        <v>2381072.0589190992</v>
      </c>
      <c r="N43">
        <v>1.8615534462472962</v>
      </c>
      <c r="P43">
        <v>99.999999999999986</v>
      </c>
      <c r="Q43">
        <v>5.7634605419142151</v>
      </c>
      <c r="R43">
        <v>27.661594263092248</v>
      </c>
      <c r="S43">
        <v>49.846841902801678</v>
      </c>
      <c r="T43">
        <v>12.110331875178639</v>
      </c>
      <c r="U43">
        <v>2.6175739646928862</v>
      </c>
      <c r="V43">
        <v>1.0617915962774893</v>
      </c>
      <c r="W43">
        <v>0.40212316906526213</v>
      </c>
      <c r="X43">
        <v>0.53628268697757109</v>
      </c>
    </row>
    <row r="44" spans="1:24" x14ac:dyDescent="0.25">
      <c r="A44">
        <v>1958</v>
      </c>
      <c r="B44">
        <v>45</v>
      </c>
      <c r="C44">
        <v>1268706</v>
      </c>
      <c r="D44">
        <v>73128.251598109986</v>
      </c>
      <c r="E44">
        <v>348060.3952348918</v>
      </c>
      <c r="F44">
        <v>628174.90744069219</v>
      </c>
      <c r="G44">
        <v>157459.36215896107</v>
      </c>
      <c r="H44">
        <v>34187.295561179642</v>
      </c>
      <c r="I44">
        <v>15007.125737958178</v>
      </c>
      <c r="J44">
        <v>5467.7942298938706</v>
      </c>
      <c r="K44">
        <v>7220.8680383132714</v>
      </c>
      <c r="L44">
        <v>57652.566238371161</v>
      </c>
      <c r="M44">
        <v>2379032.4391454034</v>
      </c>
      <c r="N44">
        <v>1.8751644897599629</v>
      </c>
      <c r="P44">
        <v>100.00000000000001</v>
      </c>
      <c r="Q44">
        <v>5.7640029761118798</v>
      </c>
      <c r="R44">
        <v>27.434283059660142</v>
      </c>
      <c r="S44">
        <v>49.513039856412142</v>
      </c>
      <c r="T44">
        <v>12.411020532649887</v>
      </c>
      <c r="U44">
        <v>2.6946586176135088</v>
      </c>
      <c r="V44">
        <v>1.1828686660233481</v>
      </c>
      <c r="W44">
        <v>0.43097409722141061</v>
      </c>
      <c r="X44">
        <v>0.56915219430768604</v>
      </c>
    </row>
    <row r="45" spans="1:24" x14ac:dyDescent="0.25">
      <c r="A45">
        <v>1957</v>
      </c>
      <c r="B45">
        <v>46</v>
      </c>
      <c r="C45">
        <v>1237181</v>
      </c>
      <c r="D45">
        <v>71160.132459484259</v>
      </c>
      <c r="E45">
        <v>340442.395636053</v>
      </c>
      <c r="F45">
        <v>608129.2292878005</v>
      </c>
      <c r="G45">
        <v>155585.29941343208</v>
      </c>
      <c r="H45">
        <v>33610.100287875051</v>
      </c>
      <c r="I45">
        <v>15538.813683165252</v>
      </c>
      <c r="J45">
        <v>5639.4334767169667</v>
      </c>
      <c r="K45">
        <v>7075.5957554727038</v>
      </c>
      <c r="L45">
        <v>56051.938180084398</v>
      </c>
      <c r="M45">
        <v>2325479.7610596628</v>
      </c>
      <c r="N45">
        <v>1.8796600990959793</v>
      </c>
      <c r="P45">
        <v>99.999999999999972</v>
      </c>
      <c r="Q45">
        <v>5.7517964193989606</v>
      </c>
      <c r="R45">
        <v>27.517590040265166</v>
      </c>
      <c r="S45">
        <v>49.154426820958328</v>
      </c>
      <c r="T45">
        <v>12.57579120706122</v>
      </c>
      <c r="U45">
        <v>2.7166679966694489</v>
      </c>
      <c r="V45">
        <v>1.2559854769160901</v>
      </c>
      <c r="W45">
        <v>0.45582929876202161</v>
      </c>
      <c r="X45">
        <v>0.57191273996874381</v>
      </c>
    </row>
    <row r="46" spans="1:24" x14ac:dyDescent="0.25">
      <c r="A46">
        <v>1956</v>
      </c>
      <c r="B46">
        <v>47</v>
      </c>
      <c r="C46">
        <v>1244008</v>
      </c>
      <c r="D46">
        <v>72713.539904071586</v>
      </c>
      <c r="E46">
        <v>346984.97619209479</v>
      </c>
      <c r="F46">
        <v>605729.68182598031</v>
      </c>
      <c r="G46">
        <v>156385.59188595088</v>
      </c>
      <c r="H46">
        <v>32877.135503150181</v>
      </c>
      <c r="I46">
        <v>15981.192184132715</v>
      </c>
      <c r="J46">
        <v>5835.4174508450687</v>
      </c>
      <c r="K46">
        <v>7500.4650537745101</v>
      </c>
      <c r="L46">
        <v>60492.94644210695</v>
      </c>
      <c r="M46">
        <v>2334521.0695823496</v>
      </c>
      <c r="N46">
        <v>1.8766125857569642</v>
      </c>
      <c r="P46">
        <v>99.999999999999986</v>
      </c>
      <c r="Q46">
        <v>5.8451022745891983</v>
      </c>
      <c r="R46">
        <v>27.892503600627549</v>
      </c>
      <c r="S46">
        <v>48.691783479365107</v>
      </c>
      <c r="T46">
        <v>12.571108215216533</v>
      </c>
      <c r="U46">
        <v>2.6428395559474041</v>
      </c>
      <c r="V46">
        <v>1.2846534896988375</v>
      </c>
      <c r="W46">
        <v>0.46908198748280311</v>
      </c>
      <c r="X46">
        <v>0.60292739707256782</v>
      </c>
    </row>
    <row r="47" spans="1:24" x14ac:dyDescent="0.25">
      <c r="A47">
        <v>1955</v>
      </c>
      <c r="B47">
        <v>48</v>
      </c>
      <c r="C47">
        <v>1227025</v>
      </c>
      <c r="D47">
        <v>71550.302360067202</v>
      </c>
      <c r="E47">
        <v>341122.08790562331</v>
      </c>
      <c r="F47">
        <v>595814.24555987411</v>
      </c>
      <c r="G47">
        <v>155033.35491241261</v>
      </c>
      <c r="H47">
        <v>33189.332251211134</v>
      </c>
      <c r="I47">
        <v>16657.433112420829</v>
      </c>
      <c r="J47">
        <v>6088.2497159978493</v>
      </c>
      <c r="K47">
        <v>7569.9941823928839</v>
      </c>
      <c r="L47">
        <v>60740.334575482855</v>
      </c>
      <c r="M47">
        <v>2311164.9712010277</v>
      </c>
      <c r="N47">
        <v>1.8835516564055563</v>
      </c>
      <c r="P47">
        <v>99.999999999999986</v>
      </c>
      <c r="Q47">
        <v>5.8312016756029585</v>
      </c>
      <c r="R47">
        <v>27.800744720411018</v>
      </c>
      <c r="S47">
        <v>48.557628863297339</v>
      </c>
      <c r="T47">
        <v>12.634897814829577</v>
      </c>
      <c r="U47">
        <v>2.704861942601914</v>
      </c>
      <c r="V47">
        <v>1.357546350923643</v>
      </c>
      <c r="W47">
        <v>0.49617976129238189</v>
      </c>
      <c r="X47">
        <v>0.6169388710411674</v>
      </c>
    </row>
    <row r="48" spans="1:24" x14ac:dyDescent="0.25">
      <c r="A48">
        <v>1954</v>
      </c>
      <c r="B48">
        <v>49</v>
      </c>
      <c r="C48">
        <v>1135505</v>
      </c>
      <c r="D48">
        <v>67678.871104515856</v>
      </c>
      <c r="E48">
        <v>320961.97206234356</v>
      </c>
      <c r="F48">
        <v>547868.23629238969</v>
      </c>
      <c r="G48">
        <v>141204.12130737046</v>
      </c>
      <c r="H48">
        <v>29330.15534109221</v>
      </c>
      <c r="I48">
        <v>15416.48900734261</v>
      </c>
      <c r="J48">
        <v>5634.8138505158831</v>
      </c>
      <c r="K48">
        <v>7410.341034429618</v>
      </c>
      <c r="L48">
        <v>59798.543191633587</v>
      </c>
      <c r="M48">
        <v>2128321.3012650451</v>
      </c>
      <c r="N48">
        <v>1.8743389956583592</v>
      </c>
      <c r="P48">
        <v>99.999999999999986</v>
      </c>
      <c r="Q48">
        <v>5.9602442177283113</v>
      </c>
      <c r="R48">
        <v>28.266011339654472</v>
      </c>
      <c r="S48">
        <v>48.248861633580624</v>
      </c>
      <c r="T48">
        <v>12.435358832182198</v>
      </c>
      <c r="U48">
        <v>2.5830053888879583</v>
      </c>
      <c r="V48">
        <v>1.3576768933067322</v>
      </c>
      <c r="W48">
        <v>0.49623857671396276</v>
      </c>
      <c r="X48">
        <v>0.65260311794572612</v>
      </c>
    </row>
    <row r="49" spans="1:24" x14ac:dyDescent="0.25">
      <c r="A49">
        <v>1953</v>
      </c>
      <c r="B49">
        <v>50</v>
      </c>
      <c r="C49">
        <v>1190390</v>
      </c>
      <c r="D49">
        <v>71043.167883902206</v>
      </c>
      <c r="E49">
        <v>341125.96901203407</v>
      </c>
      <c r="F49">
        <v>570515.94071335963</v>
      </c>
      <c r="G49">
        <v>145049.1298044071</v>
      </c>
      <c r="H49">
        <v>30851.845804333498</v>
      </c>
      <c r="I49">
        <v>17402.379504507175</v>
      </c>
      <c r="J49">
        <v>6275.29221289622</v>
      </c>
      <c r="K49">
        <v>8126.2750645600618</v>
      </c>
      <c r="L49">
        <v>65628.27239287828</v>
      </c>
      <c r="M49">
        <v>2231004.5462621003</v>
      </c>
      <c r="N49">
        <v>1.8741795094566489</v>
      </c>
      <c r="P49">
        <v>99.999999999999986</v>
      </c>
      <c r="Q49">
        <v>5.9680581896607166</v>
      </c>
      <c r="R49">
        <v>28.65665613891532</v>
      </c>
      <c r="S49">
        <v>47.926808920888078</v>
      </c>
      <c r="T49">
        <v>12.185009098228909</v>
      </c>
      <c r="U49">
        <v>2.5917426897347506</v>
      </c>
      <c r="V49">
        <v>1.4619057203527563</v>
      </c>
      <c r="W49">
        <v>0.52716271246366486</v>
      </c>
      <c r="X49">
        <v>0.68265652975579949</v>
      </c>
    </row>
    <row r="50" spans="1:24" x14ac:dyDescent="0.25">
      <c r="A50">
        <v>1952</v>
      </c>
      <c r="B50">
        <v>51</v>
      </c>
      <c r="C50">
        <v>1104077</v>
      </c>
      <c r="D50">
        <v>66542.266288869592</v>
      </c>
      <c r="E50">
        <v>322497.42640376958</v>
      </c>
      <c r="F50">
        <v>527273.20915392681</v>
      </c>
      <c r="G50">
        <v>131151.55477996432</v>
      </c>
      <c r="H50">
        <v>27674.798677432358</v>
      </c>
      <c r="I50">
        <v>15658.511985827407</v>
      </c>
      <c r="J50">
        <v>5888.6602669058711</v>
      </c>
      <c r="K50">
        <v>7390.5724433039195</v>
      </c>
      <c r="L50">
        <v>59870.611889908076</v>
      </c>
      <c r="M50">
        <v>2054692.837181726</v>
      </c>
      <c r="N50">
        <v>1.8610050179305664</v>
      </c>
      <c r="P50">
        <v>100</v>
      </c>
      <c r="Q50">
        <v>6.0269588342905065</v>
      </c>
      <c r="R50">
        <v>29.209686136362734</v>
      </c>
      <c r="S50">
        <v>47.756923579961075</v>
      </c>
      <c r="T50">
        <v>11.878841310883601</v>
      </c>
      <c r="U50">
        <v>2.5066004162239008</v>
      </c>
      <c r="V50">
        <v>1.4182445595576583</v>
      </c>
      <c r="W50">
        <v>0.53335594047388646</v>
      </c>
      <c r="X50">
        <v>0.66938922224662956</v>
      </c>
    </row>
    <row r="51" spans="1:24" x14ac:dyDescent="0.25">
      <c r="A51">
        <v>1951</v>
      </c>
      <c r="B51">
        <v>52</v>
      </c>
      <c r="C51">
        <v>1115830</v>
      </c>
      <c r="D51">
        <v>69331.038302256638</v>
      </c>
      <c r="E51">
        <v>334522.82494469691</v>
      </c>
      <c r="F51">
        <v>529211.12390587397</v>
      </c>
      <c r="G51">
        <v>124695.66200563224</v>
      </c>
      <c r="H51">
        <v>27686.112058672348</v>
      </c>
      <c r="I51">
        <v>16353.885541431189</v>
      </c>
      <c r="J51">
        <v>6082.5882457279213</v>
      </c>
      <c r="K51">
        <v>7946.7649957087515</v>
      </c>
      <c r="L51">
        <v>64586.136067923682</v>
      </c>
      <c r="M51">
        <v>2060627.6002574782</v>
      </c>
      <c r="N51">
        <v>1.8467218126932223</v>
      </c>
      <c r="P51">
        <v>99.999999999999986</v>
      </c>
      <c r="Q51">
        <v>6.2134051156768173</v>
      </c>
      <c r="R51">
        <v>29.979730330309895</v>
      </c>
      <c r="S51">
        <v>47.427576235257519</v>
      </c>
      <c r="T51">
        <v>11.175148723876598</v>
      </c>
      <c r="U51">
        <v>2.4812123763182878</v>
      </c>
      <c r="V51">
        <v>1.4656251885530225</v>
      </c>
      <c r="W51">
        <v>0.54511782670549469</v>
      </c>
      <c r="X51">
        <v>0.71218420330236254</v>
      </c>
    </row>
    <row r="52" spans="1:24" x14ac:dyDescent="0.25">
      <c r="A52">
        <v>1950</v>
      </c>
      <c r="B52">
        <v>53</v>
      </c>
      <c r="C52">
        <v>1149211</v>
      </c>
      <c r="D52">
        <v>71713.60000176233</v>
      </c>
      <c r="E52">
        <v>352039.46801954356</v>
      </c>
      <c r="F52">
        <v>543262.69970303599</v>
      </c>
      <c r="G52">
        <v>125095.20941313991</v>
      </c>
      <c r="H52">
        <v>27066.42921929343</v>
      </c>
      <c r="I52">
        <v>16526.685491510281</v>
      </c>
      <c r="J52">
        <v>5697.7583474424355</v>
      </c>
      <c r="K52">
        <v>7809.1498042722087</v>
      </c>
      <c r="L52">
        <v>63791.942019801842</v>
      </c>
      <c r="M52">
        <v>2102728.1321042171</v>
      </c>
      <c r="N52">
        <v>1.8297145886214254</v>
      </c>
      <c r="P52">
        <v>100</v>
      </c>
      <c r="Q52">
        <v>6.2402465693212417</v>
      </c>
      <c r="R52">
        <v>30.633144654858295</v>
      </c>
      <c r="S52">
        <v>47.272667917644014</v>
      </c>
      <c r="T52">
        <v>10.88531256776518</v>
      </c>
      <c r="U52">
        <v>2.3552184254495847</v>
      </c>
      <c r="V52">
        <v>1.4380897408317777</v>
      </c>
      <c r="W52">
        <v>0.49579740773821651</v>
      </c>
      <c r="X52">
        <v>0.67952271639169903</v>
      </c>
    </row>
    <row r="53" spans="1:24" x14ac:dyDescent="0.25">
      <c r="A53">
        <v>1949</v>
      </c>
      <c r="B53">
        <v>54</v>
      </c>
      <c r="C53">
        <v>869644</v>
      </c>
      <c r="D53">
        <v>57209.67715083481</v>
      </c>
      <c r="E53">
        <v>276438.10421926796</v>
      </c>
      <c r="F53">
        <v>404484.72262068145</v>
      </c>
      <c r="G53">
        <v>89705.886405033525</v>
      </c>
      <c r="H53">
        <v>19342.026423227751</v>
      </c>
      <c r="I53">
        <v>11711.36732411595</v>
      </c>
      <c r="J53">
        <v>4631.4225835496045</v>
      </c>
      <c r="K53">
        <v>6120.7932732890013</v>
      </c>
      <c r="L53">
        <v>50158.274136202373</v>
      </c>
      <c r="M53">
        <v>1568396.9606267221</v>
      </c>
      <c r="N53">
        <v>1.8034931082451233</v>
      </c>
      <c r="P53">
        <v>99.999999999999986</v>
      </c>
      <c r="Q53">
        <v>6.5785168587186025</v>
      </c>
      <c r="R53">
        <v>31.787502037531212</v>
      </c>
      <c r="S53">
        <v>46.511529156836758</v>
      </c>
      <c r="T53">
        <v>10.315242375619624</v>
      </c>
      <c r="U53">
        <v>2.2241315323543605</v>
      </c>
      <c r="V53">
        <v>1.3466852325912615</v>
      </c>
      <c r="W53">
        <v>0.53256534668779454</v>
      </c>
      <c r="X53">
        <v>0.70382745966038984</v>
      </c>
    </row>
    <row r="54" spans="1:24" x14ac:dyDescent="0.25">
      <c r="A54">
        <v>1948</v>
      </c>
      <c r="B54">
        <v>55</v>
      </c>
      <c r="C54">
        <v>982399</v>
      </c>
      <c r="D54">
        <v>65789.589524081792</v>
      </c>
      <c r="E54">
        <v>317505.1152341725</v>
      </c>
      <c r="F54">
        <v>452297.20212932013</v>
      </c>
      <c r="G54">
        <v>100867.39363236274</v>
      </c>
      <c r="H54">
        <v>21587.734615957615</v>
      </c>
      <c r="I54">
        <v>12997.546018890296</v>
      </c>
      <c r="J54">
        <v>4890.3521671633507</v>
      </c>
      <c r="K54">
        <v>6464.0666780514393</v>
      </c>
      <c r="L54">
        <v>52647.587094821472</v>
      </c>
      <c r="M54">
        <v>1758030.0690459844</v>
      </c>
      <c r="N54">
        <v>1.7895275433362456</v>
      </c>
      <c r="P54">
        <v>99.999999999999972</v>
      </c>
      <c r="Q54">
        <v>6.6968298546804084</v>
      </c>
      <c r="R54">
        <v>32.319364660812205</v>
      </c>
      <c r="S54">
        <v>46.04007151160782</v>
      </c>
      <c r="T54">
        <v>10.267456871633902</v>
      </c>
      <c r="U54">
        <v>2.1974507930034148</v>
      </c>
      <c r="V54">
        <v>1.3230414545302158</v>
      </c>
      <c r="W54">
        <v>0.49779694066905106</v>
      </c>
      <c r="X54">
        <v>0.65798791306296511</v>
      </c>
    </row>
    <row r="55" spans="1:24" x14ac:dyDescent="0.25">
      <c r="A55">
        <v>1947</v>
      </c>
      <c r="B55">
        <v>56</v>
      </c>
      <c r="C55">
        <v>752242</v>
      </c>
      <c r="D55">
        <v>52061.336242939826</v>
      </c>
      <c r="E55">
        <v>243916.64417748377</v>
      </c>
      <c r="F55">
        <v>342893.68061719171</v>
      </c>
      <c r="G55">
        <v>76843.533516800671</v>
      </c>
      <c r="H55">
        <v>16727.113199746571</v>
      </c>
      <c r="I55">
        <v>10267.946469182556</v>
      </c>
      <c r="J55">
        <v>4040.2760228194475</v>
      </c>
      <c r="K55">
        <v>5491.4697538354712</v>
      </c>
      <c r="L55">
        <v>45208.64109314869</v>
      </c>
      <c r="M55">
        <v>1347933.0883372338</v>
      </c>
      <c r="N55">
        <v>1.791887568544742</v>
      </c>
      <c r="P55">
        <v>100.00000000000001</v>
      </c>
      <c r="Q55">
        <v>6.920822852611237</v>
      </c>
      <c r="R55">
        <v>32.425289225739029</v>
      </c>
      <c r="S55">
        <v>45.582894948326697</v>
      </c>
      <c r="T55">
        <v>10.215267628874839</v>
      </c>
      <c r="U55">
        <v>2.2236345750099797</v>
      </c>
      <c r="V55">
        <v>1.3649791515473153</v>
      </c>
      <c r="W55">
        <v>0.53709790503846466</v>
      </c>
      <c r="X55">
        <v>0.73001371285244265</v>
      </c>
    </row>
    <row r="56" spans="1:24" x14ac:dyDescent="0.25">
      <c r="A56">
        <v>1946</v>
      </c>
      <c r="B56">
        <v>57</v>
      </c>
      <c r="C56">
        <v>485822</v>
      </c>
      <c r="D56">
        <v>34748.918809453033</v>
      </c>
      <c r="E56">
        <v>161261.92627422654</v>
      </c>
      <c r="F56">
        <v>215904.23223902847</v>
      </c>
      <c r="G56">
        <v>48505.124809955349</v>
      </c>
      <c r="H56">
        <v>11450.751308693834</v>
      </c>
      <c r="I56">
        <v>6952.9599343703394</v>
      </c>
      <c r="J56">
        <v>2876.8549058669182</v>
      </c>
      <c r="K56">
        <v>4121.2317184054991</v>
      </c>
      <c r="L56">
        <v>33871.192048526769</v>
      </c>
      <c r="M56">
        <v>870285.89157250489</v>
      </c>
      <c r="N56">
        <v>1.791367808729339</v>
      </c>
      <c r="P56">
        <v>100.00000000000001</v>
      </c>
      <c r="Q56">
        <v>7.1526029717577693</v>
      </c>
      <c r="R56">
        <v>33.193623646979049</v>
      </c>
      <c r="S56">
        <v>44.441015894510436</v>
      </c>
      <c r="T56">
        <v>9.9841350967958107</v>
      </c>
      <c r="U56">
        <v>2.3569849263091904</v>
      </c>
      <c r="V56">
        <v>1.431174367231278</v>
      </c>
      <c r="W56">
        <v>0.59216233638388505</v>
      </c>
      <c r="X56">
        <v>0.84830076003258381</v>
      </c>
    </row>
    <row r="57" spans="1:24" x14ac:dyDescent="0.25">
      <c r="A57">
        <v>1945</v>
      </c>
      <c r="B57">
        <v>58</v>
      </c>
      <c r="C57">
        <v>386820</v>
      </c>
      <c r="D57">
        <v>27429.399453198541</v>
      </c>
      <c r="E57">
        <v>125913.79913525356</v>
      </c>
      <c r="F57">
        <v>171268.11976185796</v>
      </c>
      <c r="G57">
        <v>39885.661245604511</v>
      </c>
      <c r="H57">
        <v>9863.4707555993264</v>
      </c>
      <c r="I57">
        <v>6070.9042787544604</v>
      </c>
      <c r="J57">
        <v>2563.4986300049486</v>
      </c>
      <c r="K57">
        <v>3825.146739726647</v>
      </c>
      <c r="L57">
        <v>31514.685080067833</v>
      </c>
      <c r="M57">
        <v>704811.10367205017</v>
      </c>
      <c r="N57">
        <v>1.8220647941472783</v>
      </c>
      <c r="P57">
        <v>100</v>
      </c>
      <c r="Q57">
        <v>7.0909982558292075</v>
      </c>
      <c r="R57">
        <v>32.551005412143518</v>
      </c>
      <c r="S57">
        <v>44.275921555725652</v>
      </c>
      <c r="T57">
        <v>10.311168307120756</v>
      </c>
      <c r="U57">
        <v>2.5498864473396736</v>
      </c>
      <c r="V57">
        <v>1.5694390876258881</v>
      </c>
      <c r="W57">
        <v>0.66271098443848531</v>
      </c>
      <c r="X57">
        <v>0.98886994977680753</v>
      </c>
    </row>
    <row r="58" spans="1:24" x14ac:dyDescent="0.25">
      <c r="A58">
        <v>1944</v>
      </c>
      <c r="B58">
        <v>59</v>
      </c>
      <c r="C58">
        <v>374191</v>
      </c>
      <c r="D58">
        <v>26338.115056367169</v>
      </c>
      <c r="E58">
        <v>113389.12926171217</v>
      </c>
      <c r="F58">
        <v>166472.87992753202</v>
      </c>
      <c r="G58">
        <v>42594.858920228755</v>
      </c>
      <c r="H58">
        <v>11028.538375654463</v>
      </c>
      <c r="I58">
        <v>7177.2975017524514</v>
      </c>
      <c r="J58">
        <v>3003.6874429870131</v>
      </c>
      <c r="K58">
        <v>4186.4935137659641</v>
      </c>
      <c r="L58">
        <v>34510.362565446034</v>
      </c>
      <c r="M58">
        <v>706652.59411221067</v>
      </c>
      <c r="N58">
        <v>1.8884810006446191</v>
      </c>
      <c r="P58">
        <v>100</v>
      </c>
      <c r="Q58">
        <v>7.0386821319505728</v>
      </c>
      <c r="R58">
        <v>30.302473672993784</v>
      </c>
      <c r="S58">
        <v>44.488745033293696</v>
      </c>
      <c r="T58">
        <v>11.383186372795913</v>
      </c>
      <c r="U58">
        <v>2.9473018794290784</v>
      </c>
      <c r="V58">
        <v>1.9180839469021038</v>
      </c>
      <c r="W58">
        <v>0.80271504204724675</v>
      </c>
      <c r="X58">
        <v>1.1188119205876046</v>
      </c>
    </row>
    <row r="59" spans="1:24" x14ac:dyDescent="0.25">
      <c r="A59">
        <v>1943</v>
      </c>
      <c r="B59">
        <v>60</v>
      </c>
      <c r="C59">
        <v>690847</v>
      </c>
      <c r="D59">
        <v>46808.055461641721</v>
      </c>
      <c r="E59">
        <v>203823.31577005747</v>
      </c>
      <c r="F59">
        <v>308974.78774607833</v>
      </c>
      <c r="G59">
        <v>82912.998053160467</v>
      </c>
      <c r="H59">
        <v>21750.272424322346</v>
      </c>
      <c r="I59">
        <v>13773.039346436577</v>
      </c>
      <c r="J59">
        <v>5559.4442351283151</v>
      </c>
      <c r="K59">
        <v>7245.0869631745982</v>
      </c>
      <c r="L59">
        <v>59644.515675125345</v>
      </c>
      <c r="M59">
        <v>1319379.3529370632</v>
      </c>
      <c r="N59">
        <v>1.9097996415082692</v>
      </c>
      <c r="P59">
        <v>99.999999999999986</v>
      </c>
      <c r="Q59">
        <v>6.7754590324111881</v>
      </c>
      <c r="R59">
        <v>29.503394495460999</v>
      </c>
      <c r="S59">
        <v>44.724054348658726</v>
      </c>
      <c r="T59">
        <v>12.001644076497469</v>
      </c>
      <c r="U59">
        <v>3.1483486827506444</v>
      </c>
      <c r="V59">
        <v>1.9936453869578326</v>
      </c>
      <c r="W59">
        <v>0.80472872215241797</v>
      </c>
      <c r="X59">
        <v>1.0487252551106971</v>
      </c>
    </row>
    <row r="60" spans="1:24" x14ac:dyDescent="0.25">
      <c r="A60">
        <v>1942</v>
      </c>
      <c r="B60">
        <v>61</v>
      </c>
      <c r="C60">
        <v>881794</v>
      </c>
      <c r="D60">
        <v>58406.99072841325</v>
      </c>
      <c r="E60">
        <v>263166.56215822924</v>
      </c>
      <c r="F60">
        <v>395230.36259613989</v>
      </c>
      <c r="G60">
        <v>105025.45842397012</v>
      </c>
      <c r="H60">
        <v>27138.756887540625</v>
      </c>
      <c r="I60">
        <v>17633.224020544265</v>
      </c>
      <c r="J60">
        <v>6712.8997708247616</v>
      </c>
      <c r="K60">
        <v>8479.7454143377254</v>
      </c>
      <c r="L60">
        <v>69642.664765101581</v>
      </c>
      <c r="M60">
        <v>1675344.8736653533</v>
      </c>
      <c r="N60">
        <v>1.899927731040757</v>
      </c>
      <c r="P60">
        <v>99.999999999999986</v>
      </c>
      <c r="Q60">
        <v>6.6236548137561888</v>
      </c>
      <c r="R60">
        <v>29.844449175003373</v>
      </c>
      <c r="S60">
        <v>44.821167142908649</v>
      </c>
      <c r="T60">
        <v>11.910430148534704</v>
      </c>
      <c r="U60">
        <v>3.0776753853553807</v>
      </c>
      <c r="V60">
        <v>1.9996987981937127</v>
      </c>
      <c r="W60">
        <v>0.76127755131297803</v>
      </c>
      <c r="X60">
        <v>0.96164698493499901</v>
      </c>
    </row>
    <row r="61" spans="1:24" x14ac:dyDescent="0.25">
      <c r="A61">
        <v>1941</v>
      </c>
      <c r="B61">
        <v>62</v>
      </c>
      <c r="C61">
        <v>1000642</v>
      </c>
      <c r="D61">
        <v>66210.874264344122</v>
      </c>
      <c r="E61">
        <v>296764.18688456225</v>
      </c>
      <c r="F61">
        <v>443238.27750933904</v>
      </c>
      <c r="G61">
        <v>122000.45486786921</v>
      </c>
      <c r="H61">
        <v>32455.879783889275</v>
      </c>
      <c r="I61">
        <v>21105.548013080621</v>
      </c>
      <c r="J61">
        <v>8229.7718516611076</v>
      </c>
      <c r="K61">
        <v>10637.006825254288</v>
      </c>
      <c r="L61">
        <v>87626.999429769203</v>
      </c>
      <c r="M61">
        <v>1921598.996247544</v>
      </c>
      <c r="N61">
        <v>1.920366121197735</v>
      </c>
      <c r="P61">
        <v>99.999999999999986</v>
      </c>
      <c r="Q61">
        <v>6.6168394155296424</v>
      </c>
      <c r="R61">
        <v>29.657378651362048</v>
      </c>
      <c r="S61">
        <v>44.295390110482977</v>
      </c>
      <c r="T61">
        <v>12.192218082777776</v>
      </c>
      <c r="U61">
        <v>3.2435056477630635</v>
      </c>
      <c r="V61">
        <v>2.109200694462217</v>
      </c>
      <c r="W61">
        <v>0.82244917279717489</v>
      </c>
      <c r="X61">
        <v>1.0630182248250912</v>
      </c>
    </row>
    <row r="62" spans="1:24" x14ac:dyDescent="0.25">
      <c r="A62">
        <v>1940</v>
      </c>
      <c r="B62">
        <v>63</v>
      </c>
      <c r="C62">
        <v>1103418</v>
      </c>
      <c r="D62">
        <v>73942.97635095111</v>
      </c>
      <c r="E62">
        <v>327349.18614309368</v>
      </c>
      <c r="F62">
        <v>484685.47461704223</v>
      </c>
      <c r="G62">
        <v>137248.29274784646</v>
      </c>
      <c r="H62">
        <v>36926.15588466097</v>
      </c>
      <c r="I62">
        <v>23483.243915943305</v>
      </c>
      <c r="J62">
        <v>8817.2312831813015</v>
      </c>
      <c r="K62">
        <v>10965.439057280993</v>
      </c>
      <c r="L62">
        <v>90129.555684872365</v>
      </c>
      <c r="M62">
        <v>2116618.8001230378</v>
      </c>
      <c r="N62">
        <v>1.9182384192781319</v>
      </c>
      <c r="P62">
        <v>100</v>
      </c>
      <c r="Q62">
        <v>6.7012660977935026</v>
      </c>
      <c r="R62">
        <v>29.666833977975138</v>
      </c>
      <c r="S62">
        <v>43.925826352029986</v>
      </c>
      <c r="T62">
        <v>12.438467810734142</v>
      </c>
      <c r="U62">
        <v>3.3465246973187832</v>
      </c>
      <c r="V62">
        <v>2.1282273731209123</v>
      </c>
      <c r="W62">
        <v>0.79908350989210808</v>
      </c>
      <c r="X62">
        <v>0.99377018113543503</v>
      </c>
    </row>
    <row r="63" spans="1:24" x14ac:dyDescent="0.25">
      <c r="A63">
        <v>1939</v>
      </c>
      <c r="B63">
        <v>64</v>
      </c>
      <c r="C63">
        <v>1055368</v>
      </c>
      <c r="D63">
        <v>74342.901306637985</v>
      </c>
      <c r="E63">
        <v>314571.03767598968</v>
      </c>
      <c r="F63">
        <v>458125.7945830985</v>
      </c>
      <c r="G63">
        <v>129585.58272986872</v>
      </c>
      <c r="H63">
        <v>36518.990830803035</v>
      </c>
      <c r="I63">
        <v>21945.95600285886</v>
      </c>
      <c r="J63">
        <v>8694.8478362037658</v>
      </c>
      <c r="K63">
        <v>11582.889034539563</v>
      </c>
      <c r="L63">
        <v>95831.683744731592</v>
      </c>
      <c r="M63">
        <v>2023385.8891312536</v>
      </c>
      <c r="N63">
        <v>1.9172325569197224</v>
      </c>
      <c r="P63">
        <v>100.00000000000001</v>
      </c>
      <c r="Q63">
        <v>7.0442633571074715</v>
      </c>
      <c r="R63">
        <v>29.80676291833651</v>
      </c>
      <c r="S63">
        <v>43.409104178172782</v>
      </c>
      <c r="T63">
        <v>12.278710623201453</v>
      </c>
      <c r="U63">
        <v>3.4603087104027255</v>
      </c>
      <c r="V63">
        <v>2.0794600559102476</v>
      </c>
      <c r="W63">
        <v>0.82386881506770782</v>
      </c>
      <c r="X63">
        <v>1.0975213418011123</v>
      </c>
    </row>
    <row r="64" spans="1:24" x14ac:dyDescent="0.25">
      <c r="A64">
        <v>1938</v>
      </c>
      <c r="B64">
        <v>65</v>
      </c>
      <c r="C64">
        <v>1062076</v>
      </c>
      <c r="D64">
        <v>74242.382755088722</v>
      </c>
      <c r="E64">
        <v>313038.63008573087</v>
      </c>
      <c r="F64">
        <v>456598.1330430836</v>
      </c>
      <c r="G64">
        <v>133679.54280125265</v>
      </c>
      <c r="H64">
        <v>38779.874951339058</v>
      </c>
      <c r="I64">
        <v>24115.773479250201</v>
      </c>
      <c r="J64">
        <v>9604.9519882510158</v>
      </c>
      <c r="K64">
        <v>12016.710896003671</v>
      </c>
      <c r="L64">
        <v>99442.463428658608</v>
      </c>
      <c r="M64">
        <v>2060044.0671354281</v>
      </c>
      <c r="N64">
        <v>1.9396390344339087</v>
      </c>
      <c r="P64">
        <v>99.999999999999986</v>
      </c>
      <c r="Q64">
        <v>6.9903079210045922</v>
      </c>
      <c r="R64">
        <v>29.474221250243005</v>
      </c>
      <c r="S64">
        <v>42.991097910421061</v>
      </c>
      <c r="T64">
        <v>12.586626832849312</v>
      </c>
      <c r="U64">
        <v>3.6513276781830166</v>
      </c>
      <c r="V64">
        <v>2.27062597019895</v>
      </c>
      <c r="W64">
        <v>0.90435637263727042</v>
      </c>
      <c r="X64">
        <v>1.1314360644627759</v>
      </c>
    </row>
    <row r="65" spans="1:24" x14ac:dyDescent="0.25">
      <c r="A65">
        <v>1937</v>
      </c>
      <c r="B65">
        <v>66</v>
      </c>
      <c r="C65">
        <v>874771</v>
      </c>
      <c r="D65">
        <v>61338.653377899398</v>
      </c>
      <c r="E65">
        <v>241122.85258948468</v>
      </c>
      <c r="F65">
        <v>369715.99315246771</v>
      </c>
      <c r="G65">
        <v>120464.58798980685</v>
      </c>
      <c r="H65">
        <v>36902.109560254903</v>
      </c>
      <c r="I65">
        <v>23298.763234273756</v>
      </c>
      <c r="J65">
        <v>9768.5473581295118</v>
      </c>
      <c r="K65">
        <v>12159.492737683104</v>
      </c>
      <c r="L65">
        <v>100561.48403151923</v>
      </c>
      <c r="M65">
        <v>1765223.6254565255</v>
      </c>
      <c r="N65">
        <v>2.0179265492986453</v>
      </c>
      <c r="P65">
        <v>99.999999999999986</v>
      </c>
      <c r="Q65">
        <v>7.0119669465379397</v>
      </c>
      <c r="R65">
        <v>27.564111360514314</v>
      </c>
      <c r="S65">
        <v>42.264317535957147</v>
      </c>
      <c r="T65">
        <v>13.770985548195682</v>
      </c>
      <c r="U65">
        <v>4.2184879883140738</v>
      </c>
      <c r="V65">
        <v>2.6634128513946798</v>
      </c>
      <c r="W65">
        <v>1.1166976680902214</v>
      </c>
      <c r="X65">
        <v>1.3900201009959297</v>
      </c>
    </row>
    <row r="66" spans="1:24" x14ac:dyDescent="0.25">
      <c r="A66">
        <v>1936</v>
      </c>
      <c r="B66">
        <v>67</v>
      </c>
      <c r="C66">
        <v>743843</v>
      </c>
      <c r="D66">
        <v>53205.522330304062</v>
      </c>
      <c r="E66">
        <v>200546.63943959819</v>
      </c>
      <c r="F66">
        <v>312215.27883005963</v>
      </c>
      <c r="G66">
        <v>105054.83013948034</v>
      </c>
      <c r="H66">
        <v>32833.715299823016</v>
      </c>
      <c r="I66">
        <v>20505.464450470194</v>
      </c>
      <c r="J66">
        <v>8792.3890350536112</v>
      </c>
      <c r="K66">
        <v>10689.160475211116</v>
      </c>
      <c r="L66">
        <v>88460.882644937228</v>
      </c>
      <c r="M66">
        <v>1515219.0878250606</v>
      </c>
      <c r="N66">
        <v>2.0370146493615731</v>
      </c>
      <c r="P66">
        <v>100.00000000000003</v>
      </c>
      <c r="Q66">
        <v>7.152789275465933</v>
      </c>
      <c r="R66">
        <v>26.960882799138826</v>
      </c>
      <c r="S66">
        <v>41.973276461573164</v>
      </c>
      <c r="T66">
        <v>14.123253178356233</v>
      </c>
      <c r="U66">
        <v>4.4140652395496112</v>
      </c>
      <c r="V66">
        <v>2.7566925346437614</v>
      </c>
      <c r="W66">
        <v>1.1820221518591438</v>
      </c>
      <c r="X66">
        <v>1.4370183594133596</v>
      </c>
    </row>
    <row r="67" spans="1:24" x14ac:dyDescent="0.25">
      <c r="A67">
        <v>1935</v>
      </c>
      <c r="B67">
        <v>68</v>
      </c>
      <c r="C67">
        <v>590565</v>
      </c>
      <c r="D67">
        <v>44700.106414950067</v>
      </c>
      <c r="E67">
        <v>158949.86662734937</v>
      </c>
      <c r="F67">
        <v>240415.5171749306</v>
      </c>
      <c r="G67">
        <v>83625.304692671853</v>
      </c>
      <c r="H67">
        <v>28125.997600312359</v>
      </c>
      <c r="I67">
        <v>17584.894047295165</v>
      </c>
      <c r="J67">
        <v>7592.8231640918484</v>
      </c>
      <c r="K67">
        <v>9570.4902783986781</v>
      </c>
      <c r="L67">
        <v>79282.913820864298</v>
      </c>
      <c r="M67">
        <v>1215925.1284983668</v>
      </c>
      <c r="N67">
        <v>2.058918372233991</v>
      </c>
      <c r="P67">
        <v>100</v>
      </c>
      <c r="Q67">
        <v>7.5690409040410565</v>
      </c>
      <c r="R67">
        <v>26.914880940683815</v>
      </c>
      <c r="S67">
        <v>40.709408308133838</v>
      </c>
      <c r="T67">
        <v>14.160220245472022</v>
      </c>
      <c r="U67">
        <v>4.762557483141121</v>
      </c>
      <c r="V67">
        <v>2.9776390485882445</v>
      </c>
      <c r="W67">
        <v>1.2856879706877056</v>
      </c>
      <c r="X67">
        <v>1.6205650992521869</v>
      </c>
    </row>
    <row r="68" spans="1:24" x14ac:dyDescent="0.25">
      <c r="A68">
        <v>1934</v>
      </c>
      <c r="B68">
        <v>69</v>
      </c>
      <c r="C68">
        <v>629237</v>
      </c>
      <c r="D68">
        <v>48843.539862958569</v>
      </c>
      <c r="E68">
        <v>168055.16660401042</v>
      </c>
      <c r="F68">
        <v>251058.21932138506</v>
      </c>
      <c r="G68">
        <v>91222.224210212124</v>
      </c>
      <c r="H68">
        <v>32262.722444281495</v>
      </c>
      <c r="I68">
        <v>19183.048525480073</v>
      </c>
      <c r="J68">
        <v>8439.264207935159</v>
      </c>
      <c r="K68">
        <v>10172.814823737104</v>
      </c>
      <c r="L68">
        <v>83893.165654165394</v>
      </c>
      <c r="M68">
        <v>1303333.1611837198</v>
      </c>
      <c r="N68">
        <v>2.0712913595095643</v>
      </c>
      <c r="P68">
        <v>100</v>
      </c>
      <c r="Q68">
        <v>7.7623438963313616</v>
      </c>
      <c r="R68">
        <v>26.707769346686611</v>
      </c>
      <c r="S68">
        <v>39.898832923268188</v>
      </c>
      <c r="T68">
        <v>14.497275940577575</v>
      </c>
      <c r="U68">
        <v>5.127276756497392</v>
      </c>
      <c r="V68">
        <v>3.048620555606246</v>
      </c>
      <c r="W68">
        <v>1.3411900774962628</v>
      </c>
      <c r="X68">
        <v>1.616690503536363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72"/>
  <sheetViews>
    <sheetView workbookViewId="0"/>
  </sheetViews>
  <sheetFormatPr defaultRowHeight="15" x14ac:dyDescent="0.25"/>
  <cols>
    <col min="3" max="3" width="9.85546875" customWidth="1"/>
    <col min="4" max="4" width="11.42578125" customWidth="1"/>
    <col min="16" max="16" width="12.85546875" customWidth="1"/>
  </cols>
  <sheetData>
    <row r="2" spans="1:31" ht="18" x14ac:dyDescent="0.25">
      <c r="B2" s="5" t="s">
        <v>34</v>
      </c>
    </row>
    <row r="3" spans="1:31" ht="15.75" x14ac:dyDescent="0.25">
      <c r="B3" s="4" t="s">
        <v>36</v>
      </c>
    </row>
    <row r="4" spans="1:31" ht="15.75" x14ac:dyDescent="0.25">
      <c r="B4" s="4" t="s">
        <v>35</v>
      </c>
    </row>
    <row r="5" spans="1:31" ht="15.75" x14ac:dyDescent="0.25">
      <c r="B5" s="4" t="s">
        <v>21</v>
      </c>
    </row>
    <row r="6" spans="1:31" ht="15.75" x14ac:dyDescent="0.25">
      <c r="B6" s="4"/>
    </row>
    <row r="7" spans="1:31" ht="18" x14ac:dyDescent="0.25">
      <c r="B7" s="6" t="s">
        <v>22</v>
      </c>
    </row>
    <row r="10" spans="1:31" ht="17.100000000000001" customHeight="1" x14ac:dyDescent="0.25">
      <c r="A10" s="7" t="s">
        <v>9</v>
      </c>
      <c r="B10" s="7" t="s">
        <v>7</v>
      </c>
      <c r="C10" s="7" t="s">
        <v>0</v>
      </c>
      <c r="D10" s="7" t="s">
        <v>39</v>
      </c>
      <c r="F10" s="9"/>
      <c r="G10" s="9"/>
      <c r="H10" s="9"/>
      <c r="I10" s="9" t="s">
        <v>23</v>
      </c>
      <c r="J10" s="9"/>
      <c r="K10" s="9"/>
      <c r="L10" s="9"/>
      <c r="M10" s="9"/>
      <c r="N10" s="9"/>
      <c r="O10" s="9"/>
      <c r="P10" s="13" t="s">
        <v>24</v>
      </c>
      <c r="Q10" s="7" t="s">
        <v>0</v>
      </c>
      <c r="R10" s="7" t="s">
        <v>18</v>
      </c>
      <c r="U10" s="2" t="s">
        <v>17</v>
      </c>
    </row>
    <row r="11" spans="1:31" x14ac:dyDescent="0.25">
      <c r="A11" s="7" t="s">
        <v>10</v>
      </c>
      <c r="B11" s="7" t="s">
        <v>8</v>
      </c>
      <c r="C11" s="7" t="s">
        <v>12</v>
      </c>
      <c r="D11" s="7" t="s">
        <v>40</v>
      </c>
      <c r="E11" s="12">
        <v>0</v>
      </c>
      <c r="F11" s="12">
        <v>1</v>
      </c>
      <c r="G11" s="12">
        <v>2</v>
      </c>
      <c r="H11" s="12">
        <v>3</v>
      </c>
      <c r="I11" s="12">
        <v>4</v>
      </c>
      <c r="J11" s="12">
        <v>5</v>
      </c>
      <c r="K11" s="12">
        <v>6</v>
      </c>
      <c r="L11" s="12">
        <v>7</v>
      </c>
      <c r="M11" s="12">
        <v>8</v>
      </c>
      <c r="N11" s="12">
        <v>9</v>
      </c>
      <c r="O11" s="16" t="s">
        <v>1</v>
      </c>
      <c r="P11" s="10" t="s">
        <v>26</v>
      </c>
      <c r="Q11" s="7" t="s">
        <v>19</v>
      </c>
      <c r="R11" s="7" t="s">
        <v>31</v>
      </c>
      <c r="T11" t="s">
        <v>0</v>
      </c>
      <c r="U11" s="14">
        <v>0</v>
      </c>
      <c r="V11" s="14">
        <v>1</v>
      </c>
      <c r="W11" s="14">
        <v>2</v>
      </c>
      <c r="X11" s="14">
        <v>3</v>
      </c>
      <c r="Y11" s="14">
        <v>4</v>
      </c>
      <c r="Z11" s="14">
        <v>5</v>
      </c>
      <c r="AA11" s="14">
        <v>6</v>
      </c>
      <c r="AB11" s="14">
        <v>7</v>
      </c>
      <c r="AC11" s="14">
        <v>8</v>
      </c>
      <c r="AD11" s="14">
        <v>9</v>
      </c>
      <c r="AE11" s="14" t="s">
        <v>1</v>
      </c>
    </row>
    <row r="12" spans="1:31" x14ac:dyDescent="0.25">
      <c r="A12" s="7" t="s">
        <v>11</v>
      </c>
      <c r="B12" s="7"/>
      <c r="C12" s="7" t="s">
        <v>13</v>
      </c>
      <c r="D12" s="3" t="s">
        <v>38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10" t="s">
        <v>25</v>
      </c>
      <c r="Q12" s="7"/>
      <c r="R12" s="7" t="s">
        <v>32</v>
      </c>
      <c r="T12" t="s">
        <v>3</v>
      </c>
    </row>
    <row r="13" spans="1:31" x14ac:dyDescent="0.25">
      <c r="A13" s="3"/>
      <c r="B13" s="3"/>
      <c r="C13" s="3"/>
      <c r="D13" s="3" t="s">
        <v>41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Q13" s="3"/>
      <c r="R13" s="3"/>
    </row>
    <row r="14" spans="1:31" x14ac:dyDescent="0.25">
      <c r="A14">
        <v>1995</v>
      </c>
      <c r="B14">
        <v>15</v>
      </c>
      <c r="C14">
        <v>708455</v>
      </c>
      <c r="D14">
        <v>632466</v>
      </c>
      <c r="E14">
        <v>631135</v>
      </c>
      <c r="F14">
        <v>1331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1331</v>
      </c>
      <c r="R14" s="3">
        <v>2.1044609512606213E-3</v>
      </c>
      <c r="T14">
        <v>100</v>
      </c>
      <c r="U14">
        <v>99.789553904873941</v>
      </c>
      <c r="V14">
        <v>0.21044609512606213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</row>
    <row r="15" spans="1:31" x14ac:dyDescent="0.25">
      <c r="A15">
        <v>1994</v>
      </c>
      <c r="B15">
        <v>16</v>
      </c>
      <c r="C15">
        <v>733977</v>
      </c>
      <c r="D15">
        <v>668511</v>
      </c>
      <c r="E15">
        <v>663707</v>
      </c>
      <c r="F15">
        <v>4517</v>
      </c>
      <c r="G15">
        <v>276</v>
      </c>
      <c r="H15">
        <v>11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5102</v>
      </c>
      <c r="R15" s="3">
        <v>7.6318863863122669E-3</v>
      </c>
      <c r="T15">
        <v>100</v>
      </c>
      <c r="U15">
        <v>99.281388039987377</v>
      </c>
      <c r="V15">
        <v>0.67568072926249534</v>
      </c>
      <c r="W15">
        <v>4.1285782881657893E-2</v>
      </c>
      <c r="X15">
        <v>1.6454478684718727E-3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</row>
    <row r="16" spans="1:31" x14ac:dyDescent="0.25">
      <c r="A16">
        <v>1993</v>
      </c>
      <c r="B16">
        <v>17</v>
      </c>
      <c r="C16">
        <v>766293</v>
      </c>
      <c r="D16">
        <v>699394</v>
      </c>
      <c r="E16">
        <v>684513</v>
      </c>
      <c r="F16">
        <v>14014</v>
      </c>
      <c r="G16">
        <v>842</v>
      </c>
      <c r="H16">
        <v>25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15773</v>
      </c>
      <c r="R16" s="3">
        <v>2.2552381061318801E-2</v>
      </c>
      <c r="T16">
        <v>100</v>
      </c>
      <c r="U16">
        <v>97.872300877616908</v>
      </c>
      <c r="V16">
        <v>2.0037346617214333</v>
      </c>
      <c r="W16">
        <v>0.1203899375745288</v>
      </c>
      <c r="X16">
        <v>3.5745230871297154E-3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</row>
    <row r="17" spans="1:31" x14ac:dyDescent="0.25">
      <c r="A17">
        <v>1992</v>
      </c>
      <c r="B17">
        <v>18</v>
      </c>
      <c r="C17">
        <v>890975</v>
      </c>
      <c r="D17">
        <v>815312</v>
      </c>
      <c r="E17">
        <v>775086</v>
      </c>
      <c r="F17">
        <v>37492</v>
      </c>
      <c r="G17">
        <v>2564</v>
      </c>
      <c r="H17">
        <v>170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43130</v>
      </c>
      <c r="R17" s="3">
        <v>5.2899994112683243E-2</v>
      </c>
      <c r="T17">
        <v>100</v>
      </c>
      <c r="U17">
        <v>95.066183252546267</v>
      </c>
      <c r="V17">
        <v>4.5984849971544639</v>
      </c>
      <c r="W17">
        <v>0.31448083678395511</v>
      </c>
      <c r="X17">
        <v>2.0850913515316837E-2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</row>
    <row r="18" spans="1:31" x14ac:dyDescent="0.25">
      <c r="A18">
        <v>1991</v>
      </c>
      <c r="B18">
        <v>19</v>
      </c>
      <c r="C18">
        <v>993399</v>
      </c>
      <c r="D18">
        <v>906438</v>
      </c>
      <c r="E18">
        <v>820880</v>
      </c>
      <c r="F18">
        <v>78155</v>
      </c>
      <c r="G18">
        <v>6897</v>
      </c>
      <c r="H18">
        <v>506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93467</v>
      </c>
      <c r="R18" s="3">
        <v>0.10311460905213594</v>
      </c>
      <c r="T18">
        <v>100.00000000000001</v>
      </c>
      <c r="U18">
        <v>90.561075330028089</v>
      </c>
      <c r="V18">
        <v>8.6222113371239963</v>
      </c>
      <c r="W18">
        <v>0.76089043045415128</v>
      </c>
      <c r="X18">
        <v>5.5822902393765486E-2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</row>
    <row r="19" spans="1:31" x14ac:dyDescent="0.25">
      <c r="A19">
        <v>1990</v>
      </c>
      <c r="B19">
        <v>20</v>
      </c>
      <c r="C19">
        <v>1129147</v>
      </c>
      <c r="D19">
        <v>1027804</v>
      </c>
      <c r="E19">
        <v>869040</v>
      </c>
      <c r="F19">
        <v>140593</v>
      </c>
      <c r="G19">
        <v>15958</v>
      </c>
      <c r="H19">
        <v>1308</v>
      </c>
      <c r="I19">
        <v>212</v>
      </c>
      <c r="J19">
        <v>31</v>
      </c>
      <c r="K19">
        <v>590</v>
      </c>
      <c r="L19">
        <v>72</v>
      </c>
      <c r="M19">
        <v>0</v>
      </c>
      <c r="N19">
        <v>0</v>
      </c>
      <c r="O19">
        <v>0</v>
      </c>
      <c r="P19">
        <v>0</v>
      </c>
      <c r="Q19">
        <v>181480</v>
      </c>
      <c r="R19" s="3">
        <v>0.1765706301979755</v>
      </c>
      <c r="T19">
        <v>100.00000000000001</v>
      </c>
      <c r="U19">
        <v>84.55308599694105</v>
      </c>
      <c r="V19">
        <v>13.678969920335005</v>
      </c>
      <c r="W19">
        <v>1.5526306572070161</v>
      </c>
      <c r="X19">
        <v>0.12726161797385493</v>
      </c>
      <c r="Y19">
        <v>2.0626500772520831E-2</v>
      </c>
      <c r="Z19">
        <v>3.0161392639063479E-3</v>
      </c>
      <c r="AA19">
        <v>5.7403940829185325E-2</v>
      </c>
      <c r="AB19">
        <v>7.0052266774599048E-3</v>
      </c>
      <c r="AC19">
        <v>0</v>
      </c>
      <c r="AD19">
        <v>0</v>
      </c>
      <c r="AE19">
        <v>0</v>
      </c>
    </row>
    <row r="20" spans="1:31" x14ac:dyDescent="0.25">
      <c r="A20">
        <v>1989</v>
      </c>
      <c r="B20">
        <v>21</v>
      </c>
      <c r="C20">
        <v>1145861</v>
      </c>
      <c r="D20">
        <v>1048167</v>
      </c>
      <c r="E20">
        <v>811401</v>
      </c>
      <c r="F20">
        <v>204971</v>
      </c>
      <c r="G20">
        <v>28148</v>
      </c>
      <c r="H20">
        <v>2625</v>
      </c>
      <c r="I20">
        <v>355</v>
      </c>
      <c r="J20">
        <v>62</v>
      </c>
      <c r="K20">
        <v>507</v>
      </c>
      <c r="L20">
        <v>98</v>
      </c>
      <c r="M20">
        <v>0</v>
      </c>
      <c r="N20">
        <v>0</v>
      </c>
      <c r="O20">
        <v>0</v>
      </c>
      <c r="P20">
        <v>0</v>
      </c>
      <c r="Q20">
        <v>274600</v>
      </c>
      <c r="R20" s="3">
        <v>0.26198115376652764</v>
      </c>
      <c r="T20">
        <v>100</v>
      </c>
      <c r="U20">
        <v>77.411423942940388</v>
      </c>
      <c r="V20">
        <v>19.555185385534937</v>
      </c>
      <c r="W20">
        <v>2.6854499330736417</v>
      </c>
      <c r="X20">
        <v>0.25043719178337043</v>
      </c>
      <c r="Y20">
        <v>3.3868648793560573E-2</v>
      </c>
      <c r="Z20">
        <v>5.9150879583119865E-3</v>
      </c>
      <c r="AA20">
        <v>4.8370154755873827E-2</v>
      </c>
      <c r="AB20">
        <v>9.3496551599124948E-3</v>
      </c>
      <c r="AC20">
        <v>0</v>
      </c>
      <c r="AD20">
        <v>0</v>
      </c>
      <c r="AE20">
        <v>0</v>
      </c>
    </row>
    <row r="21" spans="1:31" x14ac:dyDescent="0.25">
      <c r="A21">
        <v>1988</v>
      </c>
      <c r="B21">
        <v>22</v>
      </c>
      <c r="C21">
        <v>1215241</v>
      </c>
      <c r="D21">
        <v>1113595</v>
      </c>
      <c r="E21">
        <v>774543</v>
      </c>
      <c r="F21">
        <v>285075</v>
      </c>
      <c r="G21">
        <v>47572</v>
      </c>
      <c r="H21">
        <v>5004</v>
      </c>
      <c r="I21">
        <v>714</v>
      </c>
      <c r="J21">
        <v>113</v>
      </c>
      <c r="K21">
        <v>469</v>
      </c>
      <c r="L21">
        <v>105</v>
      </c>
      <c r="M21">
        <v>0</v>
      </c>
      <c r="N21">
        <v>0</v>
      </c>
      <c r="O21">
        <v>0</v>
      </c>
      <c r="P21">
        <v>0</v>
      </c>
      <c r="Q21">
        <v>402201</v>
      </c>
      <c r="R21" s="3">
        <v>0.36117349664824283</v>
      </c>
      <c r="T21">
        <v>100</v>
      </c>
      <c r="U21">
        <v>69.553383411383848</v>
      </c>
      <c r="V21">
        <v>25.599522267969952</v>
      </c>
      <c r="W21">
        <v>4.2719301002608674</v>
      </c>
      <c r="X21">
        <v>0.44935546585607872</v>
      </c>
      <c r="Y21">
        <v>6.4116667190495649E-2</v>
      </c>
      <c r="Z21">
        <v>1.0147315675806734E-2</v>
      </c>
      <c r="AA21">
        <v>4.2115850017286356E-2</v>
      </c>
      <c r="AB21">
        <v>9.4289216456611234E-3</v>
      </c>
      <c r="AC21">
        <v>0</v>
      </c>
      <c r="AD21">
        <v>0</v>
      </c>
      <c r="AE21">
        <v>0</v>
      </c>
    </row>
    <row r="22" spans="1:31" x14ac:dyDescent="0.25">
      <c r="A22">
        <v>1987</v>
      </c>
      <c r="B22">
        <v>23</v>
      </c>
      <c r="C22">
        <v>1256448</v>
      </c>
      <c r="D22">
        <v>1154391</v>
      </c>
      <c r="E22">
        <v>711708</v>
      </c>
      <c r="F22">
        <v>361327</v>
      </c>
      <c r="G22">
        <v>71155</v>
      </c>
      <c r="H22">
        <v>8241</v>
      </c>
      <c r="I22">
        <v>1169</v>
      </c>
      <c r="J22">
        <v>199</v>
      </c>
      <c r="K22">
        <v>438</v>
      </c>
      <c r="L22">
        <v>154</v>
      </c>
      <c r="M22">
        <v>0</v>
      </c>
      <c r="N22">
        <v>0</v>
      </c>
      <c r="O22">
        <v>0</v>
      </c>
      <c r="P22">
        <v>0</v>
      </c>
      <c r="Q22">
        <v>537737</v>
      </c>
      <c r="R22" s="3">
        <v>0.46581877370838826</v>
      </c>
      <c r="T22">
        <v>99.999999999999986</v>
      </c>
      <c r="U22">
        <v>61.652247808584782</v>
      </c>
      <c r="V22">
        <v>31.300226699619106</v>
      </c>
      <c r="W22">
        <v>6.1638560938191649</v>
      </c>
      <c r="X22">
        <v>0.71388290449249869</v>
      </c>
      <c r="Y22">
        <v>0.10126551575679298</v>
      </c>
      <c r="Z22">
        <v>1.7238526634389909E-2</v>
      </c>
      <c r="AA22">
        <v>3.7942083748054169E-2</v>
      </c>
      <c r="AB22">
        <v>1.334036734520626E-2</v>
      </c>
      <c r="AC22">
        <v>0</v>
      </c>
      <c r="AD22">
        <v>0</v>
      </c>
      <c r="AE22">
        <v>0</v>
      </c>
    </row>
    <row r="23" spans="1:31" x14ac:dyDescent="0.25">
      <c r="A23">
        <v>1986</v>
      </c>
      <c r="B23">
        <v>24</v>
      </c>
      <c r="C23">
        <v>1236844</v>
      </c>
      <c r="D23">
        <v>1139363</v>
      </c>
      <c r="E23">
        <v>616257</v>
      </c>
      <c r="F23">
        <v>413537</v>
      </c>
      <c r="G23">
        <v>94311</v>
      </c>
      <c r="H23">
        <v>12249</v>
      </c>
      <c r="I23">
        <v>2033</v>
      </c>
      <c r="J23">
        <v>333</v>
      </c>
      <c r="K23">
        <v>454</v>
      </c>
      <c r="L23">
        <v>189</v>
      </c>
      <c r="M23">
        <v>0</v>
      </c>
      <c r="N23">
        <v>0</v>
      </c>
      <c r="O23">
        <v>0</v>
      </c>
      <c r="P23">
        <v>0</v>
      </c>
      <c r="Q23">
        <v>652750</v>
      </c>
      <c r="R23" s="3">
        <v>0.57290784411991613</v>
      </c>
      <c r="T23">
        <v>99.999999999999986</v>
      </c>
      <c r="U23">
        <v>54.087854353704657</v>
      </c>
      <c r="V23">
        <v>36.295456320768707</v>
      </c>
      <c r="W23">
        <v>8.2775199826569761</v>
      </c>
      <c r="X23">
        <v>1.0750744056108545</v>
      </c>
      <c r="Y23">
        <v>0.17843303670559779</v>
      </c>
      <c r="Z23">
        <v>2.9226857463336968E-2</v>
      </c>
      <c r="AA23">
        <v>3.9846826691756709E-2</v>
      </c>
      <c r="AB23">
        <v>1.6588216398110173E-2</v>
      </c>
      <c r="AC23">
        <v>0</v>
      </c>
      <c r="AD23">
        <v>0</v>
      </c>
      <c r="AE23">
        <v>0</v>
      </c>
    </row>
    <row r="24" spans="1:31" x14ac:dyDescent="0.25">
      <c r="A24">
        <v>1985</v>
      </c>
      <c r="B24">
        <v>25</v>
      </c>
      <c r="C24">
        <v>1239830</v>
      </c>
      <c r="D24">
        <v>1142634</v>
      </c>
      <c r="E24">
        <v>536827</v>
      </c>
      <c r="F24">
        <v>462193</v>
      </c>
      <c r="G24">
        <v>122395</v>
      </c>
      <c r="H24">
        <v>16723</v>
      </c>
      <c r="I24">
        <v>2755</v>
      </c>
      <c r="J24">
        <v>511</v>
      </c>
      <c r="K24">
        <v>433</v>
      </c>
      <c r="L24">
        <v>206</v>
      </c>
      <c r="M24">
        <v>244</v>
      </c>
      <c r="N24">
        <v>281</v>
      </c>
      <c r="O24">
        <v>66</v>
      </c>
      <c r="P24">
        <v>680</v>
      </c>
      <c r="Q24">
        <v>779928</v>
      </c>
      <c r="R24" s="3">
        <v>0.68257027184557784</v>
      </c>
      <c r="T24">
        <v>100</v>
      </c>
      <c r="U24">
        <v>46.981535644834658</v>
      </c>
      <c r="V24">
        <v>40.449785320583842</v>
      </c>
      <c r="W24">
        <v>10.711653950433822</v>
      </c>
      <c r="X24">
        <v>1.4635482577973349</v>
      </c>
      <c r="Y24">
        <v>0.2411095766448399</v>
      </c>
      <c r="Z24">
        <v>4.4721231820512956E-2</v>
      </c>
      <c r="AA24">
        <v>3.7894898979025655E-2</v>
      </c>
      <c r="AB24">
        <v>1.8028520068543382E-2</v>
      </c>
      <c r="AC24">
        <v>2.1354169401575657E-2</v>
      </c>
      <c r="AD24">
        <v>2.4592301646896558E-2</v>
      </c>
      <c r="AE24">
        <v>5.7761277889507925E-3</v>
      </c>
    </row>
    <row r="25" spans="1:31" x14ac:dyDescent="0.25">
      <c r="A25">
        <v>1984</v>
      </c>
      <c r="B25">
        <v>26</v>
      </c>
      <c r="C25">
        <v>1213412</v>
      </c>
      <c r="D25">
        <v>1124499</v>
      </c>
      <c r="E25">
        <v>446676</v>
      </c>
      <c r="F25">
        <v>499135</v>
      </c>
      <c r="G25">
        <v>152150</v>
      </c>
      <c r="H25">
        <v>20674</v>
      </c>
      <c r="I25">
        <v>3857</v>
      </c>
      <c r="J25">
        <v>776</v>
      </c>
      <c r="K25">
        <v>474</v>
      </c>
      <c r="L25">
        <v>213</v>
      </c>
      <c r="M25">
        <v>238</v>
      </c>
      <c r="N25">
        <v>242</v>
      </c>
      <c r="O25">
        <v>64</v>
      </c>
      <c r="P25">
        <v>672</v>
      </c>
      <c r="Q25">
        <v>893854</v>
      </c>
      <c r="R25" s="3">
        <v>0.79489088029424659</v>
      </c>
      <c r="T25">
        <v>100</v>
      </c>
      <c r="U25">
        <v>39.722222963292985</v>
      </c>
      <c r="V25">
        <v>44.387322709935709</v>
      </c>
      <c r="W25">
        <v>13.530470013757236</v>
      </c>
      <c r="X25">
        <v>1.8385076376235105</v>
      </c>
      <c r="Y25">
        <v>0.3429971925275167</v>
      </c>
      <c r="Z25">
        <v>6.900850956737177E-2</v>
      </c>
      <c r="AA25">
        <v>4.2152105070791528E-2</v>
      </c>
      <c r="AB25">
        <v>1.8941768734343025E-2</v>
      </c>
      <c r="AC25">
        <v>2.1164981027106292E-2</v>
      </c>
      <c r="AD25">
        <v>2.1520694993948417E-2</v>
      </c>
      <c r="AE25">
        <v>5.6914234694739616E-3</v>
      </c>
    </row>
    <row r="26" spans="1:31" x14ac:dyDescent="0.25">
      <c r="A26">
        <v>1983</v>
      </c>
      <c r="B26">
        <v>27</v>
      </c>
      <c r="C26">
        <v>1231020</v>
      </c>
      <c r="D26">
        <v>1144766</v>
      </c>
      <c r="E26">
        <v>387293</v>
      </c>
      <c r="F26">
        <v>534029</v>
      </c>
      <c r="G26">
        <v>188708</v>
      </c>
      <c r="H26">
        <v>27052</v>
      </c>
      <c r="I26">
        <v>5305</v>
      </c>
      <c r="J26">
        <v>1094</v>
      </c>
      <c r="K26">
        <v>488</v>
      </c>
      <c r="L26">
        <v>274</v>
      </c>
      <c r="M26">
        <v>228</v>
      </c>
      <c r="N26">
        <v>230</v>
      </c>
      <c r="O26">
        <v>65</v>
      </c>
      <c r="P26">
        <v>683</v>
      </c>
      <c r="Q26">
        <v>1028714</v>
      </c>
      <c r="R26" s="3">
        <v>0.89862382355870107</v>
      </c>
      <c r="T26">
        <v>100</v>
      </c>
      <c r="U26">
        <v>33.831630219625666</v>
      </c>
      <c r="V26">
        <v>46.649620970573899</v>
      </c>
      <c r="W26">
        <v>16.484416902668318</v>
      </c>
      <c r="X26">
        <v>2.3631030271688709</v>
      </c>
      <c r="Y26">
        <v>0.46341348362896873</v>
      </c>
      <c r="Z26">
        <v>9.5565381920846695E-2</v>
      </c>
      <c r="AA26">
        <v>4.2628799248055932E-2</v>
      </c>
      <c r="AB26">
        <v>2.393502252862157E-2</v>
      </c>
      <c r="AC26">
        <v>1.9916734074911378E-2</v>
      </c>
      <c r="AD26">
        <v>2.0091442268550953E-2</v>
      </c>
      <c r="AE26">
        <v>5.6780162932861394E-3</v>
      </c>
    </row>
    <row r="27" spans="1:31" x14ac:dyDescent="0.25">
      <c r="A27">
        <v>1982</v>
      </c>
      <c r="B27">
        <v>28</v>
      </c>
      <c r="C27">
        <v>1147287</v>
      </c>
      <c r="D27">
        <v>1069714</v>
      </c>
      <c r="E27">
        <v>314153</v>
      </c>
      <c r="F27">
        <v>502661</v>
      </c>
      <c r="G27">
        <v>211825</v>
      </c>
      <c r="H27">
        <v>31695</v>
      </c>
      <c r="I27">
        <v>6442</v>
      </c>
      <c r="J27">
        <v>1468</v>
      </c>
      <c r="K27">
        <v>576</v>
      </c>
      <c r="L27">
        <v>326</v>
      </c>
      <c r="M27">
        <v>228</v>
      </c>
      <c r="N27">
        <v>259</v>
      </c>
      <c r="O27">
        <v>81</v>
      </c>
      <c r="P27">
        <v>844</v>
      </c>
      <c r="Q27">
        <v>1065241</v>
      </c>
      <c r="R27" s="3">
        <v>0.99581850849853326</v>
      </c>
      <c r="T27">
        <v>100</v>
      </c>
      <c r="U27">
        <v>29.367943207249787</v>
      </c>
      <c r="V27">
        <v>46.99022355508108</v>
      </c>
      <c r="W27">
        <v>19.802021848830623</v>
      </c>
      <c r="X27">
        <v>2.9629414965121517</v>
      </c>
      <c r="Y27">
        <v>0.60221704119044905</v>
      </c>
      <c r="Z27">
        <v>0.13723294263700392</v>
      </c>
      <c r="AA27">
        <v>5.3846168228143226E-2</v>
      </c>
      <c r="AB27">
        <v>3.0475435490233838E-2</v>
      </c>
      <c r="AC27">
        <v>2.1314108256973361E-2</v>
      </c>
      <c r="AD27">
        <v>2.4212079116474123E-2</v>
      </c>
      <c r="AE27">
        <v>7.5721174070826416E-3</v>
      </c>
    </row>
    <row r="28" spans="1:31" x14ac:dyDescent="0.25">
      <c r="A28">
        <v>1981</v>
      </c>
      <c r="B28">
        <v>29</v>
      </c>
      <c r="C28">
        <v>1118221</v>
      </c>
      <c r="D28">
        <v>1043699</v>
      </c>
      <c r="E28">
        <v>267508</v>
      </c>
      <c r="F28">
        <v>489407</v>
      </c>
      <c r="G28">
        <v>238248</v>
      </c>
      <c r="H28">
        <v>37371</v>
      </c>
      <c r="I28">
        <v>7656</v>
      </c>
      <c r="J28">
        <v>1944</v>
      </c>
      <c r="K28">
        <v>694</v>
      </c>
      <c r="L28">
        <v>388</v>
      </c>
      <c r="M28">
        <v>233</v>
      </c>
      <c r="N28">
        <v>194</v>
      </c>
      <c r="O28">
        <v>56</v>
      </c>
      <c r="P28">
        <v>600</v>
      </c>
      <c r="Q28">
        <v>1129450</v>
      </c>
      <c r="R28" s="3">
        <v>1.0821606612634485</v>
      </c>
      <c r="T28">
        <v>100.00000000000001</v>
      </c>
      <c r="U28">
        <v>25.630761359357439</v>
      </c>
      <c r="V28">
        <v>46.89158464269871</v>
      </c>
      <c r="W28">
        <v>22.827271081030069</v>
      </c>
      <c r="X28">
        <v>3.5806300475520239</v>
      </c>
      <c r="Y28">
        <v>0.7335448247052071</v>
      </c>
      <c r="Z28">
        <v>0.18626059812263882</v>
      </c>
      <c r="AA28">
        <v>6.6494267025263024E-2</v>
      </c>
      <c r="AB28">
        <v>3.7175469172625444E-2</v>
      </c>
      <c r="AC28">
        <v>2.2324444116550844E-2</v>
      </c>
      <c r="AD28">
        <v>1.8587734586312722E-2</v>
      </c>
      <c r="AE28">
        <v>5.3655316331624346E-3</v>
      </c>
    </row>
    <row r="29" spans="1:31" x14ac:dyDescent="0.25">
      <c r="A29">
        <v>1980</v>
      </c>
      <c r="B29">
        <v>30</v>
      </c>
      <c r="C29">
        <v>1179955</v>
      </c>
      <c r="D29">
        <v>1099456</v>
      </c>
      <c r="E29">
        <v>255600</v>
      </c>
      <c r="F29">
        <v>503544</v>
      </c>
      <c r="G29">
        <v>279199</v>
      </c>
      <c r="H29">
        <v>46897</v>
      </c>
      <c r="I29">
        <v>9654</v>
      </c>
      <c r="J29">
        <v>2635</v>
      </c>
      <c r="K29">
        <v>894</v>
      </c>
      <c r="L29">
        <v>451</v>
      </c>
      <c r="M29">
        <v>265</v>
      </c>
      <c r="N29">
        <v>242</v>
      </c>
      <c r="O29">
        <v>75</v>
      </c>
      <c r="P29">
        <v>889</v>
      </c>
      <c r="Q29">
        <v>1268132</v>
      </c>
      <c r="R29" s="3">
        <v>1.153417690203155</v>
      </c>
      <c r="T29">
        <v>100.00000000000001</v>
      </c>
      <c r="U29">
        <v>23.247860760230513</v>
      </c>
      <c r="V29">
        <v>45.799377146516093</v>
      </c>
      <c r="W29">
        <v>25.394285901391235</v>
      </c>
      <c r="X29">
        <v>4.2654731067000409</v>
      </c>
      <c r="Y29">
        <v>0.87807060946504445</v>
      </c>
      <c r="Z29">
        <v>0.23966397927702426</v>
      </c>
      <c r="AA29">
        <v>8.1312940217707672E-2</v>
      </c>
      <c r="AB29">
        <v>4.1020286396181382E-2</v>
      </c>
      <c r="AC29">
        <v>2.4102829035450257E-2</v>
      </c>
      <c r="AD29">
        <v>2.2010885383316841E-2</v>
      </c>
      <c r="AE29">
        <v>6.8215553873915832E-3</v>
      </c>
    </row>
    <row r="30" spans="1:31" x14ac:dyDescent="0.25">
      <c r="A30">
        <v>1979</v>
      </c>
      <c r="B30">
        <v>31</v>
      </c>
      <c r="C30">
        <v>1094642</v>
      </c>
      <c r="D30">
        <v>1027840</v>
      </c>
      <c r="E30">
        <v>204228</v>
      </c>
      <c r="F30">
        <v>465246</v>
      </c>
      <c r="G30">
        <v>292695</v>
      </c>
      <c r="H30">
        <v>50246</v>
      </c>
      <c r="I30">
        <v>10432</v>
      </c>
      <c r="J30">
        <v>2967</v>
      </c>
      <c r="K30">
        <v>927</v>
      </c>
      <c r="L30">
        <v>515</v>
      </c>
      <c r="M30">
        <v>277</v>
      </c>
      <c r="N30">
        <v>215</v>
      </c>
      <c r="O30">
        <v>92</v>
      </c>
      <c r="P30">
        <v>1066</v>
      </c>
      <c r="Q30">
        <v>1272321</v>
      </c>
      <c r="R30" s="3">
        <v>1.2378590052926526</v>
      </c>
      <c r="T30">
        <v>100</v>
      </c>
      <c r="U30">
        <v>19.869629514321296</v>
      </c>
      <c r="V30">
        <v>45.264438044831877</v>
      </c>
      <c r="W30">
        <v>28.476708437110837</v>
      </c>
      <c r="X30">
        <v>4.8885040473225407</v>
      </c>
      <c r="Y30">
        <v>1.0149439601494397</v>
      </c>
      <c r="Z30">
        <v>0.28866360523038603</v>
      </c>
      <c r="AA30">
        <v>9.0189134495641338E-2</v>
      </c>
      <c r="AB30">
        <v>5.0105074719800753E-2</v>
      </c>
      <c r="AC30">
        <v>2.6949719800747195E-2</v>
      </c>
      <c r="AD30">
        <v>2.0917652552926526E-2</v>
      </c>
      <c r="AE30">
        <v>8.950809464508094E-3</v>
      </c>
    </row>
    <row r="31" spans="1:31" x14ac:dyDescent="0.25">
      <c r="A31">
        <v>1978</v>
      </c>
      <c r="B31">
        <v>32</v>
      </c>
      <c r="C31">
        <v>1093927</v>
      </c>
      <c r="D31">
        <v>1029426</v>
      </c>
      <c r="E31">
        <v>183524</v>
      </c>
      <c r="F31">
        <v>455425</v>
      </c>
      <c r="G31">
        <v>316332</v>
      </c>
      <c r="H31">
        <v>56626</v>
      </c>
      <c r="I31">
        <v>11695</v>
      </c>
      <c r="J31">
        <v>3435</v>
      </c>
      <c r="K31">
        <v>1180</v>
      </c>
      <c r="L31">
        <v>578</v>
      </c>
      <c r="M31">
        <v>307</v>
      </c>
      <c r="N31">
        <v>217</v>
      </c>
      <c r="O31">
        <v>107</v>
      </c>
      <c r="P31">
        <v>1207</v>
      </c>
      <c r="Q31">
        <v>1338664</v>
      </c>
      <c r="R31" s="3">
        <v>1.3003984744896671</v>
      </c>
      <c r="T31">
        <v>99.999999999999986</v>
      </c>
      <c r="U31">
        <v>17.827799181291322</v>
      </c>
      <c r="V31">
        <v>44.240673928966238</v>
      </c>
      <c r="W31">
        <v>30.728969347966732</v>
      </c>
      <c r="X31">
        <v>5.5007353612595757</v>
      </c>
      <c r="Y31">
        <v>1.1360700040605152</v>
      </c>
      <c r="Z31">
        <v>0.33368109995278922</v>
      </c>
      <c r="AA31">
        <v>0.11462698630110373</v>
      </c>
      <c r="AB31">
        <v>5.614779498477792E-2</v>
      </c>
      <c r="AC31">
        <v>2.9822444741049867E-2</v>
      </c>
      <c r="AD31">
        <v>2.1079708497745347E-2</v>
      </c>
      <c r="AE31">
        <v>1.0394141978150931E-2</v>
      </c>
    </row>
    <row r="32" spans="1:31" x14ac:dyDescent="0.25">
      <c r="A32">
        <v>1977</v>
      </c>
      <c r="B32">
        <v>33</v>
      </c>
      <c r="C32">
        <v>1067250</v>
      </c>
      <c r="D32">
        <v>1006709</v>
      </c>
      <c r="E32">
        <v>162235</v>
      </c>
      <c r="F32">
        <v>434082</v>
      </c>
      <c r="G32">
        <v>329273</v>
      </c>
      <c r="H32">
        <v>61589</v>
      </c>
      <c r="I32">
        <v>13146</v>
      </c>
      <c r="J32">
        <v>3783</v>
      </c>
      <c r="K32">
        <v>1271</v>
      </c>
      <c r="L32">
        <v>690</v>
      </c>
      <c r="M32">
        <v>314</v>
      </c>
      <c r="N32">
        <v>240</v>
      </c>
      <c r="O32">
        <v>86</v>
      </c>
      <c r="P32">
        <v>980</v>
      </c>
      <c r="Q32">
        <v>1367002</v>
      </c>
      <c r="R32" s="3">
        <v>1.3578919032212884</v>
      </c>
      <c r="T32">
        <v>100.00000000000001</v>
      </c>
      <c r="U32">
        <v>16.115381902814022</v>
      </c>
      <c r="V32">
        <v>43.118915197937042</v>
      </c>
      <c r="W32">
        <v>32.707862947485324</v>
      </c>
      <c r="X32">
        <v>6.1178553087337058</v>
      </c>
      <c r="Y32">
        <v>1.3058391253083066</v>
      </c>
      <c r="Z32">
        <v>0.37577889936416581</v>
      </c>
      <c r="AA32">
        <v>0.12625296883210541</v>
      </c>
      <c r="AB32">
        <v>6.854016403945927E-2</v>
      </c>
      <c r="AC32">
        <v>3.119074131650755E-2</v>
      </c>
      <c r="AD32">
        <v>2.3840057057203223E-2</v>
      </c>
      <c r="AE32">
        <v>8.5426871121644897E-3</v>
      </c>
    </row>
    <row r="33" spans="1:31" x14ac:dyDescent="0.25">
      <c r="A33">
        <v>1976</v>
      </c>
      <c r="B33">
        <v>34</v>
      </c>
      <c r="C33">
        <v>1086463</v>
      </c>
      <c r="D33">
        <v>1026608</v>
      </c>
      <c r="E33">
        <v>150057</v>
      </c>
      <c r="F33">
        <v>432668</v>
      </c>
      <c r="G33">
        <v>353996</v>
      </c>
      <c r="H33">
        <v>68008</v>
      </c>
      <c r="I33">
        <v>14521</v>
      </c>
      <c r="J33">
        <v>4418</v>
      </c>
      <c r="K33">
        <v>1480</v>
      </c>
      <c r="L33">
        <v>759</v>
      </c>
      <c r="M33">
        <v>346</v>
      </c>
      <c r="N33">
        <v>253</v>
      </c>
      <c r="O33">
        <v>102</v>
      </c>
      <c r="P33">
        <v>1175</v>
      </c>
      <c r="Q33">
        <v>1445271</v>
      </c>
      <c r="R33" s="3">
        <v>1.4078119399030593</v>
      </c>
      <c r="T33">
        <v>100</v>
      </c>
      <c r="U33">
        <v>14.616776802830293</v>
      </c>
      <c r="V33">
        <v>42.145395321291083</v>
      </c>
      <c r="W33">
        <v>34.482100275859921</v>
      </c>
      <c r="X33">
        <v>6.6245343889780717</v>
      </c>
      <c r="Y33">
        <v>1.4144639433941679</v>
      </c>
      <c r="Z33">
        <v>0.43034926671134449</v>
      </c>
      <c r="AA33">
        <v>0.1441640821033929</v>
      </c>
      <c r="AB33">
        <v>7.3932796159780559E-2</v>
      </c>
      <c r="AC33">
        <v>3.3703224599847266E-2</v>
      </c>
      <c r="AD33">
        <v>2.4644265386593516E-2</v>
      </c>
      <c r="AE33">
        <v>9.9356326855041064E-3</v>
      </c>
    </row>
    <row r="34" spans="1:31" x14ac:dyDescent="0.25">
      <c r="A34">
        <v>1975</v>
      </c>
      <c r="B34">
        <v>35</v>
      </c>
      <c r="C34">
        <v>1092695</v>
      </c>
      <c r="D34">
        <v>1032589</v>
      </c>
      <c r="E34">
        <v>141901</v>
      </c>
      <c r="F34">
        <v>427835</v>
      </c>
      <c r="G34">
        <v>364692</v>
      </c>
      <c r="H34">
        <v>73762</v>
      </c>
      <c r="I34">
        <v>16084</v>
      </c>
      <c r="J34">
        <v>4994</v>
      </c>
      <c r="K34">
        <v>1753</v>
      </c>
      <c r="L34">
        <v>761</v>
      </c>
      <c r="M34">
        <v>398</v>
      </c>
      <c r="N34">
        <v>294</v>
      </c>
      <c r="O34">
        <v>115</v>
      </c>
      <c r="P34">
        <v>1283</v>
      </c>
      <c r="Q34">
        <v>1490769</v>
      </c>
      <c r="R34" s="3">
        <v>1.4437196212626708</v>
      </c>
      <c r="T34">
        <v>100</v>
      </c>
      <c r="U34">
        <v>13.742253694354675</v>
      </c>
      <c r="V34">
        <v>41.433232389653583</v>
      </c>
      <c r="W34">
        <v>35.318214701105667</v>
      </c>
      <c r="X34">
        <v>7.1434036194458788</v>
      </c>
      <c r="Y34">
        <v>1.5576381309504557</v>
      </c>
      <c r="Z34">
        <v>0.48363869845601687</v>
      </c>
      <c r="AA34">
        <v>0.16976744861701992</v>
      </c>
      <c r="AB34">
        <v>7.3698247802368611E-2</v>
      </c>
      <c r="AC34">
        <v>3.8543893068781476E-2</v>
      </c>
      <c r="AD34">
        <v>2.847212201563255E-2</v>
      </c>
      <c r="AE34">
        <v>1.1137054529924298E-2</v>
      </c>
    </row>
    <row r="35" spans="1:31" x14ac:dyDescent="0.25">
      <c r="A35">
        <v>1974</v>
      </c>
      <c r="B35">
        <v>36</v>
      </c>
      <c r="C35">
        <v>1048028</v>
      </c>
      <c r="D35">
        <v>993010</v>
      </c>
      <c r="E35">
        <v>121895</v>
      </c>
      <c r="F35">
        <v>407225</v>
      </c>
      <c r="G35">
        <v>363774</v>
      </c>
      <c r="H35">
        <v>74778</v>
      </c>
      <c r="I35">
        <v>16591</v>
      </c>
      <c r="J35">
        <v>5195</v>
      </c>
      <c r="K35">
        <v>1791</v>
      </c>
      <c r="L35">
        <v>920</v>
      </c>
      <c r="M35">
        <v>426</v>
      </c>
      <c r="N35">
        <v>264</v>
      </c>
      <c r="O35">
        <v>151</v>
      </c>
      <c r="P35">
        <v>1681</v>
      </c>
      <c r="Q35">
        <v>1476097</v>
      </c>
      <c r="R35" s="3">
        <v>1.4864875479602422</v>
      </c>
      <c r="T35">
        <v>100</v>
      </c>
      <c r="U35">
        <v>12.27530437759942</v>
      </c>
      <c r="V35">
        <v>41.009153986364687</v>
      </c>
      <c r="W35">
        <v>36.633467940906939</v>
      </c>
      <c r="X35">
        <v>7.5304377599419947</v>
      </c>
      <c r="Y35">
        <v>1.6707787434164814</v>
      </c>
      <c r="Z35">
        <v>0.5231568664968127</v>
      </c>
      <c r="AA35">
        <v>0.18036072144288579</v>
      </c>
      <c r="AB35">
        <v>9.2647606771331603E-2</v>
      </c>
      <c r="AC35">
        <v>4.2899870091942682E-2</v>
      </c>
      <c r="AD35">
        <v>2.6585834986556024E-2</v>
      </c>
      <c r="AE35">
        <v>1.5206291980946819E-2</v>
      </c>
    </row>
    <row r="36" spans="1:31" x14ac:dyDescent="0.25">
      <c r="A36">
        <v>1973</v>
      </c>
      <c r="B36">
        <v>37</v>
      </c>
      <c r="C36">
        <v>1024985</v>
      </c>
      <c r="D36">
        <v>971393</v>
      </c>
      <c r="E36">
        <v>110092</v>
      </c>
      <c r="F36">
        <v>398070</v>
      </c>
      <c r="G36">
        <v>359781</v>
      </c>
      <c r="H36">
        <v>76511</v>
      </c>
      <c r="I36">
        <v>17419</v>
      </c>
      <c r="J36">
        <v>5647</v>
      </c>
      <c r="K36">
        <v>1989</v>
      </c>
      <c r="L36">
        <v>953</v>
      </c>
      <c r="M36">
        <v>480</v>
      </c>
      <c r="N36">
        <v>305</v>
      </c>
      <c r="O36">
        <v>146</v>
      </c>
      <c r="P36">
        <v>1664</v>
      </c>
      <c r="Q36">
        <v>1471930</v>
      </c>
      <c r="R36" s="3">
        <v>1.5152775447218583</v>
      </c>
      <c r="T36">
        <v>100</v>
      </c>
      <c r="U36">
        <v>11.33341500299055</v>
      </c>
      <c r="V36">
        <v>40.979294682996482</v>
      </c>
      <c r="W36">
        <v>37.037635642834573</v>
      </c>
      <c r="X36">
        <v>7.8764207689369803</v>
      </c>
      <c r="Y36">
        <v>1.7931980156332195</v>
      </c>
      <c r="Z36">
        <v>0.58133011047022165</v>
      </c>
      <c r="AA36">
        <v>0.20475749773778482</v>
      </c>
      <c r="AB36">
        <v>9.8106533606892365E-2</v>
      </c>
      <c r="AC36">
        <v>4.9413574114699203E-2</v>
      </c>
      <c r="AD36">
        <v>3.1398208552048452E-2</v>
      </c>
      <c r="AE36">
        <v>1.5029962126554341E-2</v>
      </c>
    </row>
    <row r="37" spans="1:31" x14ac:dyDescent="0.25">
      <c r="A37">
        <v>1972</v>
      </c>
      <c r="B37">
        <v>38</v>
      </c>
      <c r="C37">
        <v>1026939</v>
      </c>
      <c r="D37">
        <v>974720</v>
      </c>
      <c r="E37">
        <v>101574</v>
      </c>
      <c r="F37">
        <v>399912</v>
      </c>
      <c r="G37">
        <v>366192</v>
      </c>
      <c r="H37">
        <v>78855</v>
      </c>
      <c r="I37">
        <v>18206</v>
      </c>
      <c r="J37">
        <v>5948</v>
      </c>
      <c r="K37">
        <v>2035</v>
      </c>
      <c r="L37">
        <v>1040</v>
      </c>
      <c r="M37">
        <v>490</v>
      </c>
      <c r="N37">
        <v>320</v>
      </c>
      <c r="O37">
        <v>148</v>
      </c>
      <c r="P37">
        <v>1659</v>
      </c>
      <c r="Q37">
        <v>1499374</v>
      </c>
      <c r="R37" s="3">
        <v>1.5382612442547603</v>
      </c>
      <c r="T37">
        <v>100</v>
      </c>
      <c r="U37">
        <v>10.420838804990151</v>
      </c>
      <c r="V37">
        <v>41.028397898883782</v>
      </c>
      <c r="W37">
        <v>37.56894287590282</v>
      </c>
      <c r="X37">
        <v>8.0900155942219296</v>
      </c>
      <c r="Y37">
        <v>1.8678184504267892</v>
      </c>
      <c r="Z37">
        <v>0.61022652659225207</v>
      </c>
      <c r="AA37">
        <v>0.20877790544977021</v>
      </c>
      <c r="AB37">
        <v>0.10669730794484571</v>
      </c>
      <c r="AC37">
        <v>5.0270847012475375E-2</v>
      </c>
      <c r="AD37">
        <v>3.2829940906106365E-2</v>
      </c>
      <c r="AE37">
        <v>1.5183847669074196E-2</v>
      </c>
    </row>
    <row r="38" spans="1:31" x14ac:dyDescent="0.25">
      <c r="A38">
        <v>1971</v>
      </c>
      <c r="B38">
        <v>39</v>
      </c>
      <c r="C38">
        <v>988623</v>
      </c>
      <c r="D38">
        <v>938301</v>
      </c>
      <c r="E38">
        <v>90009</v>
      </c>
      <c r="F38">
        <v>383453</v>
      </c>
      <c r="G38">
        <v>357400</v>
      </c>
      <c r="H38">
        <v>78567</v>
      </c>
      <c r="I38">
        <v>18575</v>
      </c>
      <c r="J38">
        <v>6148</v>
      </c>
      <c r="K38">
        <v>2116</v>
      </c>
      <c r="L38">
        <v>1022</v>
      </c>
      <c r="M38">
        <v>508</v>
      </c>
      <c r="N38">
        <v>316</v>
      </c>
      <c r="O38">
        <v>187</v>
      </c>
      <c r="P38">
        <v>2143</v>
      </c>
      <c r="Q38">
        <v>1467895</v>
      </c>
      <c r="R38" s="3">
        <v>1.5644180279036257</v>
      </c>
      <c r="T38">
        <v>100.00000000000001</v>
      </c>
      <c r="U38">
        <v>9.5927639424875384</v>
      </c>
      <c r="V38">
        <v>40.866736793417033</v>
      </c>
      <c r="W38">
        <v>38.090122466031687</v>
      </c>
      <c r="X38">
        <v>8.3733258304104972</v>
      </c>
      <c r="Y38">
        <v>1.9796419272706731</v>
      </c>
      <c r="Z38">
        <v>0.65522684085384109</v>
      </c>
      <c r="AA38">
        <v>0.22551398751573323</v>
      </c>
      <c r="AB38">
        <v>0.10892027185306206</v>
      </c>
      <c r="AC38">
        <v>5.4140409101130653E-2</v>
      </c>
      <c r="AD38">
        <v>3.3677892275506473E-2</v>
      </c>
      <c r="AE38">
        <v>1.9929638783290224E-2</v>
      </c>
    </row>
    <row r="39" spans="1:31" x14ac:dyDescent="0.25">
      <c r="A39">
        <v>1970</v>
      </c>
      <c r="B39">
        <v>40</v>
      </c>
      <c r="C39">
        <v>1018452</v>
      </c>
      <c r="D39">
        <v>964084</v>
      </c>
      <c r="E39">
        <v>90122</v>
      </c>
      <c r="F39">
        <v>390110</v>
      </c>
      <c r="G39">
        <v>369076</v>
      </c>
      <c r="H39">
        <v>83149</v>
      </c>
      <c r="I39">
        <v>19901</v>
      </c>
      <c r="J39">
        <v>6938</v>
      </c>
      <c r="K39">
        <v>2432</v>
      </c>
      <c r="L39">
        <v>1212</v>
      </c>
      <c r="M39">
        <v>598</v>
      </c>
      <c r="N39">
        <v>339</v>
      </c>
      <c r="O39">
        <v>207</v>
      </c>
      <c r="P39">
        <v>2353</v>
      </c>
      <c r="Q39">
        <v>1525267</v>
      </c>
      <c r="R39" s="3">
        <v>1.5820893200177577</v>
      </c>
      <c r="T39">
        <v>100.00000000000001</v>
      </c>
      <c r="U39">
        <v>9.3479406358782011</v>
      </c>
      <c r="V39">
        <v>40.46431638736874</v>
      </c>
      <c r="W39">
        <v>38.282556291775407</v>
      </c>
      <c r="X39">
        <v>8.6246634110720635</v>
      </c>
      <c r="Y39">
        <v>2.0642392156700038</v>
      </c>
      <c r="Z39">
        <v>0.71964683575290123</v>
      </c>
      <c r="AA39">
        <v>0.25226017649914323</v>
      </c>
      <c r="AB39">
        <v>0.12571518664348749</v>
      </c>
      <c r="AC39">
        <v>6.2027790109575515E-2</v>
      </c>
      <c r="AD39">
        <v>3.5162911115628928E-2</v>
      </c>
      <c r="AE39">
        <v>2.1471158114853065E-2</v>
      </c>
    </row>
    <row r="40" spans="1:31" x14ac:dyDescent="0.25">
      <c r="A40">
        <v>1969</v>
      </c>
      <c r="B40">
        <v>41</v>
      </c>
      <c r="C40">
        <v>931102</v>
      </c>
      <c r="D40">
        <v>885652</v>
      </c>
      <c r="E40">
        <v>73336</v>
      </c>
      <c r="F40">
        <v>351307</v>
      </c>
      <c r="G40">
        <v>351312</v>
      </c>
      <c r="H40">
        <v>79302</v>
      </c>
      <c r="I40">
        <v>18968</v>
      </c>
      <c r="J40">
        <v>6712</v>
      </c>
      <c r="K40">
        <v>2394</v>
      </c>
      <c r="L40">
        <v>1190</v>
      </c>
      <c r="M40">
        <v>572</v>
      </c>
      <c r="N40">
        <v>344</v>
      </c>
      <c r="O40">
        <v>215</v>
      </c>
      <c r="P40">
        <v>2380</v>
      </c>
      <c r="Q40">
        <v>1434015</v>
      </c>
      <c r="R40" s="3">
        <v>1.6191630572730598</v>
      </c>
      <c r="T40">
        <v>99.999999999999986</v>
      </c>
      <c r="U40">
        <v>8.2804532705848359</v>
      </c>
      <c r="V40">
        <v>39.666482997836624</v>
      </c>
      <c r="W40">
        <v>39.667047553666677</v>
      </c>
      <c r="X40">
        <v>8.9540812870066357</v>
      </c>
      <c r="Y40">
        <v>2.1416989968972011</v>
      </c>
      <c r="Z40">
        <v>0.7578597462660277</v>
      </c>
      <c r="AA40">
        <v>0.27030933143040381</v>
      </c>
      <c r="AB40">
        <v>0.13436428755312471</v>
      </c>
      <c r="AC40">
        <v>6.4585186958308671E-2</v>
      </c>
      <c r="AD40">
        <v>3.8841441107794028E-2</v>
      </c>
      <c r="AE40">
        <v>2.4275900692371271E-2</v>
      </c>
    </row>
    <row r="41" spans="1:31" x14ac:dyDescent="0.25">
      <c r="A41">
        <v>1968</v>
      </c>
      <c r="B41">
        <v>42</v>
      </c>
      <c r="C41">
        <v>919243</v>
      </c>
      <c r="D41">
        <v>875337</v>
      </c>
      <c r="E41">
        <v>68745</v>
      </c>
      <c r="F41">
        <v>340270</v>
      </c>
      <c r="G41">
        <v>354467</v>
      </c>
      <c r="H41">
        <v>80517</v>
      </c>
      <c r="I41">
        <v>19615</v>
      </c>
      <c r="J41">
        <v>6963</v>
      </c>
      <c r="K41">
        <v>2494</v>
      </c>
      <c r="L41">
        <v>1199</v>
      </c>
      <c r="M41">
        <v>528</v>
      </c>
      <c r="N41">
        <v>319</v>
      </c>
      <c r="O41">
        <v>220</v>
      </c>
      <c r="P41">
        <v>2451</v>
      </c>
      <c r="Q41">
        <v>1436933</v>
      </c>
      <c r="R41" s="3">
        <v>1.6415769012391799</v>
      </c>
      <c r="T41">
        <v>99.999999999999972</v>
      </c>
      <c r="U41">
        <v>7.8535466911600906</v>
      </c>
      <c r="V41">
        <v>38.873028330802875</v>
      </c>
      <c r="W41">
        <v>40.494917957312445</v>
      </c>
      <c r="X41">
        <v>9.1984001590244659</v>
      </c>
      <c r="Y41">
        <v>2.2408512378661016</v>
      </c>
      <c r="Z41">
        <v>0.79546506088512203</v>
      </c>
      <c r="AA41">
        <v>0.28491883697364556</v>
      </c>
      <c r="AB41">
        <v>0.13697581617137169</v>
      </c>
      <c r="AC41">
        <v>6.0319625469961856E-2</v>
      </c>
      <c r="AD41">
        <v>3.6443107054768623E-2</v>
      </c>
      <c r="AE41">
        <v>2.5133177279150775E-2</v>
      </c>
    </row>
    <row r="42" spans="1:31" x14ac:dyDescent="0.25">
      <c r="A42">
        <v>1967</v>
      </c>
      <c r="B42">
        <v>43</v>
      </c>
      <c r="C42">
        <v>921709</v>
      </c>
      <c r="D42">
        <v>878378</v>
      </c>
      <c r="E42">
        <v>65517</v>
      </c>
      <c r="F42">
        <v>333477</v>
      </c>
      <c r="G42">
        <v>366186</v>
      </c>
      <c r="H42">
        <v>81714</v>
      </c>
      <c r="I42">
        <v>19713</v>
      </c>
      <c r="J42">
        <v>7017</v>
      </c>
      <c r="K42">
        <v>2474</v>
      </c>
      <c r="L42">
        <v>1156</v>
      </c>
      <c r="M42">
        <v>595</v>
      </c>
      <c r="N42">
        <v>317</v>
      </c>
      <c r="O42">
        <v>212</v>
      </c>
      <c r="P42">
        <v>2358</v>
      </c>
      <c r="Q42">
        <v>1457835</v>
      </c>
      <c r="R42" s="3">
        <v>1.6596897918663718</v>
      </c>
      <c r="T42">
        <v>100</v>
      </c>
      <c r="U42">
        <v>7.4588616745865668</v>
      </c>
      <c r="V42">
        <v>37.965090200346545</v>
      </c>
      <c r="W42">
        <v>41.688885650596895</v>
      </c>
      <c r="X42">
        <v>9.3028286227569446</v>
      </c>
      <c r="Y42">
        <v>2.2442501975231623</v>
      </c>
      <c r="Z42">
        <v>0.79885880566225487</v>
      </c>
      <c r="AA42">
        <v>0.28165550594391026</v>
      </c>
      <c r="AB42">
        <v>0.13160621053805993</v>
      </c>
      <c r="AC42">
        <v>6.7738490718119077E-2</v>
      </c>
      <c r="AD42">
        <v>3.6089246315367647E-2</v>
      </c>
      <c r="AE42">
        <v>2.4135395012170158E-2</v>
      </c>
    </row>
    <row r="43" spans="1:31" x14ac:dyDescent="0.25">
      <c r="A43">
        <v>1966</v>
      </c>
      <c r="B43">
        <v>44</v>
      </c>
      <c r="C43">
        <v>960416</v>
      </c>
      <c r="D43">
        <v>916573</v>
      </c>
      <c r="E43">
        <v>65372</v>
      </c>
      <c r="F43">
        <v>335042</v>
      </c>
      <c r="G43">
        <v>393983</v>
      </c>
      <c r="H43">
        <v>88305</v>
      </c>
      <c r="I43">
        <v>21384</v>
      </c>
      <c r="J43">
        <v>7443</v>
      </c>
      <c r="K43">
        <v>2638</v>
      </c>
      <c r="L43">
        <v>1217</v>
      </c>
      <c r="M43">
        <v>600</v>
      </c>
      <c r="N43">
        <v>362</v>
      </c>
      <c r="O43">
        <v>227</v>
      </c>
      <c r="P43">
        <v>2562</v>
      </c>
      <c r="Q43">
        <v>1545641</v>
      </c>
      <c r="R43" s="3">
        <v>1.6863261300518344</v>
      </c>
      <c r="T43">
        <v>100</v>
      </c>
      <c r="U43">
        <v>7.1322196922667374</v>
      </c>
      <c r="V43">
        <v>36.553771494469075</v>
      </c>
      <c r="W43">
        <v>42.984355855998373</v>
      </c>
      <c r="X43">
        <v>9.634257173187514</v>
      </c>
      <c r="Y43">
        <v>2.3330383941049977</v>
      </c>
      <c r="Z43">
        <v>0.81204661276297696</v>
      </c>
      <c r="AA43">
        <v>0.28781122725631242</v>
      </c>
      <c r="AB43">
        <v>0.13277720377973168</v>
      </c>
      <c r="AC43">
        <v>6.5461234402497126E-2</v>
      </c>
      <c r="AD43">
        <v>3.9494944756173267E-2</v>
      </c>
      <c r="AE43">
        <v>2.4766167015611414E-2</v>
      </c>
    </row>
    <row r="44" spans="1:31" x14ac:dyDescent="0.25">
      <c r="A44">
        <v>1965</v>
      </c>
      <c r="B44">
        <v>45</v>
      </c>
      <c r="C44">
        <v>1014612</v>
      </c>
      <c r="D44">
        <v>966980</v>
      </c>
      <c r="E44">
        <v>67832</v>
      </c>
      <c r="F44">
        <v>341317</v>
      </c>
      <c r="G44">
        <v>425875</v>
      </c>
      <c r="H44">
        <v>95100</v>
      </c>
      <c r="I44">
        <v>23323</v>
      </c>
      <c r="J44">
        <v>7953</v>
      </c>
      <c r="K44">
        <v>2967</v>
      </c>
      <c r="L44">
        <v>1329</v>
      </c>
      <c r="M44">
        <v>633</v>
      </c>
      <c r="N44">
        <v>397</v>
      </c>
      <c r="O44">
        <v>254</v>
      </c>
      <c r="P44">
        <v>2837</v>
      </c>
      <c r="Q44">
        <v>1650003</v>
      </c>
      <c r="R44" s="3">
        <v>1.7063465635276842</v>
      </c>
      <c r="T44">
        <v>100</v>
      </c>
      <c r="U44">
        <v>7.0148296758981568</v>
      </c>
      <c r="V44">
        <v>35.29721400649445</v>
      </c>
      <c r="W44">
        <v>44.041758878156735</v>
      </c>
      <c r="X44">
        <v>9.8347432211627943</v>
      </c>
      <c r="Y44">
        <v>2.411942335932491</v>
      </c>
      <c r="Z44">
        <v>0.82245754824298334</v>
      </c>
      <c r="AA44">
        <v>0.30683157872965316</v>
      </c>
      <c r="AB44">
        <v>0.13743820968375767</v>
      </c>
      <c r="AC44">
        <v>6.5461540052534697E-2</v>
      </c>
      <c r="AD44">
        <v>4.1055657821257939E-2</v>
      </c>
      <c r="AE44">
        <v>2.6267347825187696E-2</v>
      </c>
    </row>
    <row r="45" spans="1:31" x14ac:dyDescent="0.25">
      <c r="A45">
        <v>1964</v>
      </c>
      <c r="B45">
        <v>46</v>
      </c>
      <c r="C45">
        <v>1051174</v>
      </c>
      <c r="D45">
        <v>1003185</v>
      </c>
      <c r="E45">
        <v>67760</v>
      </c>
      <c r="F45">
        <v>338261</v>
      </c>
      <c r="G45">
        <v>456153</v>
      </c>
      <c r="H45">
        <v>102029</v>
      </c>
      <c r="I45">
        <v>24349</v>
      </c>
      <c r="J45">
        <v>8702</v>
      </c>
      <c r="K45">
        <v>3076</v>
      </c>
      <c r="L45">
        <v>1440</v>
      </c>
      <c r="M45">
        <v>669</v>
      </c>
      <c r="N45">
        <v>450</v>
      </c>
      <c r="O45">
        <v>296</v>
      </c>
      <c r="P45">
        <v>3321</v>
      </c>
      <c r="Q45">
        <v>1738819</v>
      </c>
      <c r="R45" s="3">
        <v>1.7332984444544126</v>
      </c>
      <c r="T45">
        <v>100</v>
      </c>
      <c r="U45">
        <v>6.7544869590354715</v>
      </c>
      <c r="V45">
        <v>33.718705921639582</v>
      </c>
      <c r="W45">
        <v>45.470476532244803</v>
      </c>
      <c r="X45">
        <v>10.170506935410717</v>
      </c>
      <c r="Y45">
        <v>2.4271694652531686</v>
      </c>
      <c r="Z45">
        <v>0.86743721247825678</v>
      </c>
      <c r="AA45">
        <v>0.30662340445680508</v>
      </c>
      <c r="AB45">
        <v>0.14354281613062397</v>
      </c>
      <c r="AC45">
        <v>6.6687599994019048E-2</v>
      </c>
      <c r="AD45">
        <v>4.4857130040819988E-2</v>
      </c>
      <c r="AE45">
        <v>2.9506023315739371E-2</v>
      </c>
    </row>
    <row r="46" spans="1:31" x14ac:dyDescent="0.25">
      <c r="A46">
        <v>1963</v>
      </c>
      <c r="B46">
        <v>47</v>
      </c>
      <c r="C46">
        <v>1128602</v>
      </c>
      <c r="D46">
        <v>1077821</v>
      </c>
      <c r="E46">
        <v>69749</v>
      </c>
      <c r="F46">
        <v>347822</v>
      </c>
      <c r="G46">
        <v>504423</v>
      </c>
      <c r="H46">
        <v>113760</v>
      </c>
      <c r="I46">
        <v>25990</v>
      </c>
      <c r="J46">
        <v>9683</v>
      </c>
      <c r="K46">
        <v>3288</v>
      </c>
      <c r="L46">
        <v>1608</v>
      </c>
      <c r="M46">
        <v>775</v>
      </c>
      <c r="N46">
        <v>422</v>
      </c>
      <c r="O46">
        <v>301</v>
      </c>
      <c r="P46">
        <v>3338</v>
      </c>
      <c r="Q46">
        <v>1894643</v>
      </c>
      <c r="R46" s="3">
        <v>1.7578456905181843</v>
      </c>
      <c r="T46">
        <v>100.00000000000001</v>
      </c>
      <c r="U46">
        <v>6.4712971819996081</v>
      </c>
      <c r="V46">
        <v>32.270850168998379</v>
      </c>
      <c r="W46">
        <v>46.800257185562351</v>
      </c>
      <c r="X46">
        <v>10.554628273154819</v>
      </c>
      <c r="Y46">
        <v>2.4113465965127792</v>
      </c>
      <c r="Z46">
        <v>0.89838665232909731</v>
      </c>
      <c r="AA46">
        <v>0.30505993110173213</v>
      </c>
      <c r="AB46">
        <v>0.14918989331252591</v>
      </c>
      <c r="AC46">
        <v>7.1904332908711191E-2</v>
      </c>
      <c r="AD46">
        <v>3.9153069016098219E-2</v>
      </c>
      <c r="AE46">
        <v>2.7926715103899439E-2</v>
      </c>
    </row>
    <row r="47" spans="1:31" x14ac:dyDescent="0.25">
      <c r="A47">
        <v>1962</v>
      </c>
      <c r="B47">
        <v>48</v>
      </c>
      <c r="C47">
        <v>1183767</v>
      </c>
      <c r="D47">
        <v>1130940</v>
      </c>
      <c r="E47">
        <v>71785</v>
      </c>
      <c r="F47">
        <v>348469</v>
      </c>
      <c r="G47">
        <v>540271</v>
      </c>
      <c r="H47">
        <v>124440</v>
      </c>
      <c r="I47">
        <v>28460</v>
      </c>
      <c r="J47">
        <v>10444</v>
      </c>
      <c r="K47">
        <v>3661</v>
      </c>
      <c r="L47">
        <v>1721</v>
      </c>
      <c r="M47">
        <v>802</v>
      </c>
      <c r="N47">
        <v>525</v>
      </c>
      <c r="O47">
        <v>362</v>
      </c>
      <c r="P47">
        <v>4030</v>
      </c>
      <c r="Q47">
        <v>2017575</v>
      </c>
      <c r="R47" s="3">
        <v>1.7839805825242718</v>
      </c>
      <c r="T47">
        <v>100.00000000000001</v>
      </c>
      <c r="U47">
        <v>6.3473747502077922</v>
      </c>
      <c r="V47">
        <v>30.812333103436078</v>
      </c>
      <c r="W47">
        <v>47.77185350239624</v>
      </c>
      <c r="X47">
        <v>11.003236245954692</v>
      </c>
      <c r="Y47">
        <v>2.5164907068456328</v>
      </c>
      <c r="Z47">
        <v>0.92347958335543889</v>
      </c>
      <c r="AA47">
        <v>0.32371301748987569</v>
      </c>
      <c r="AB47">
        <v>0.15217429748704617</v>
      </c>
      <c r="AC47">
        <v>7.09144605372522E-2</v>
      </c>
      <c r="AD47">
        <v>4.6421560825507982E-2</v>
      </c>
      <c r="AE47">
        <v>3.2008771464445501E-2</v>
      </c>
    </row>
    <row r="48" spans="1:31" x14ac:dyDescent="0.25">
      <c r="A48">
        <v>1961</v>
      </c>
      <c r="B48">
        <v>49</v>
      </c>
      <c r="C48">
        <v>1238730</v>
      </c>
      <c r="D48">
        <v>1184394</v>
      </c>
      <c r="E48">
        <v>74026</v>
      </c>
      <c r="F48">
        <v>347688</v>
      </c>
      <c r="G48">
        <v>577462</v>
      </c>
      <c r="H48">
        <v>135325</v>
      </c>
      <c r="I48">
        <v>30675</v>
      </c>
      <c r="J48">
        <v>11390</v>
      </c>
      <c r="K48">
        <v>4017</v>
      </c>
      <c r="L48">
        <v>1997</v>
      </c>
      <c r="M48">
        <v>917</v>
      </c>
      <c r="N48">
        <v>520</v>
      </c>
      <c r="O48">
        <v>377</v>
      </c>
      <c r="P48">
        <v>4192</v>
      </c>
      <c r="Q48">
        <v>2142526</v>
      </c>
      <c r="R48" s="3">
        <v>1.8089639089694813</v>
      </c>
      <c r="T48">
        <v>100.00000000000001</v>
      </c>
      <c r="U48">
        <v>6.2501160931244168</v>
      </c>
      <c r="V48">
        <v>29.355771812420528</v>
      </c>
      <c r="W48">
        <v>48.755903863072589</v>
      </c>
      <c r="X48">
        <v>11.425674226650928</v>
      </c>
      <c r="Y48">
        <v>2.5899320665251597</v>
      </c>
      <c r="Z48">
        <v>0.96167322698358826</v>
      </c>
      <c r="AA48">
        <v>0.33916078602221894</v>
      </c>
      <c r="AB48">
        <v>0.16860943233417258</v>
      </c>
      <c r="AC48">
        <v>7.7423560065316102E-2</v>
      </c>
      <c r="AD48">
        <v>4.3904308870190159E-2</v>
      </c>
      <c r="AE48">
        <v>3.1830623930887862E-2</v>
      </c>
    </row>
    <row r="49" spans="1:31" x14ac:dyDescent="0.25">
      <c r="A49">
        <v>1960</v>
      </c>
      <c r="B49">
        <v>50</v>
      </c>
      <c r="C49">
        <v>1316604</v>
      </c>
      <c r="D49">
        <v>1257762</v>
      </c>
      <c r="E49">
        <v>78082</v>
      </c>
      <c r="F49">
        <v>358875</v>
      </c>
      <c r="G49">
        <v>617262</v>
      </c>
      <c r="H49">
        <v>148851</v>
      </c>
      <c r="I49">
        <v>33078</v>
      </c>
      <c r="J49">
        <v>13000</v>
      </c>
      <c r="K49">
        <v>4526</v>
      </c>
      <c r="L49">
        <v>2030</v>
      </c>
      <c r="M49">
        <v>1028</v>
      </c>
      <c r="N49">
        <v>599</v>
      </c>
      <c r="O49">
        <v>431</v>
      </c>
      <c r="P49">
        <v>4771</v>
      </c>
      <c r="Q49">
        <v>2297016</v>
      </c>
      <c r="R49" s="3">
        <v>1.8262723790351434</v>
      </c>
      <c r="T49">
        <v>100</v>
      </c>
      <c r="U49">
        <v>6.2080107365304409</v>
      </c>
      <c r="V49">
        <v>28.53282258487695</v>
      </c>
      <c r="W49">
        <v>49.076216327095267</v>
      </c>
      <c r="X49">
        <v>11.834591918025827</v>
      </c>
      <c r="Y49">
        <v>2.6299093151168504</v>
      </c>
      <c r="Z49">
        <v>1.0335818700199242</v>
      </c>
      <c r="AA49">
        <v>0.3598455033623213</v>
      </c>
      <c r="AB49">
        <v>0.16139778431849586</v>
      </c>
      <c r="AC49">
        <v>8.1732474029267865E-2</v>
      </c>
      <c r="AD49">
        <v>4.7624272318610363E-2</v>
      </c>
      <c r="AE49">
        <v>3.4267214306045179E-2</v>
      </c>
    </row>
    <row r="50" spans="1:31" x14ac:dyDescent="0.25">
      <c r="A50">
        <v>1959</v>
      </c>
      <c r="B50">
        <v>51</v>
      </c>
      <c r="C50">
        <v>1260052</v>
      </c>
      <c r="D50">
        <v>1206978</v>
      </c>
      <c r="E50">
        <v>71928</v>
      </c>
      <c r="F50">
        <v>330358</v>
      </c>
      <c r="G50">
        <v>601398</v>
      </c>
      <c r="H50">
        <v>149086</v>
      </c>
      <c r="I50">
        <v>31989</v>
      </c>
      <c r="J50">
        <v>13401</v>
      </c>
      <c r="K50">
        <v>4710</v>
      </c>
      <c r="L50">
        <v>2066</v>
      </c>
      <c r="M50">
        <v>990</v>
      </c>
      <c r="N50">
        <v>617</v>
      </c>
      <c r="O50">
        <v>435</v>
      </c>
      <c r="P50">
        <v>4827</v>
      </c>
      <c r="Q50">
        <v>2236395</v>
      </c>
      <c r="R50" s="3">
        <v>1.8528879565327621</v>
      </c>
      <c r="T50">
        <v>100</v>
      </c>
      <c r="U50">
        <v>5.9593464006800456</v>
      </c>
      <c r="V50">
        <v>27.370672870590845</v>
      </c>
      <c r="W50">
        <v>49.826757405685932</v>
      </c>
      <c r="X50">
        <v>12.352006416024153</v>
      </c>
      <c r="Y50">
        <v>2.6503382828850239</v>
      </c>
      <c r="Z50">
        <v>1.1102936424690426</v>
      </c>
      <c r="AA50">
        <v>0.39023080785233866</v>
      </c>
      <c r="AB50">
        <v>0.17117130552503856</v>
      </c>
      <c r="AC50">
        <v>8.2023036045396028E-2</v>
      </c>
      <c r="AD50">
        <v>5.1119407313140755E-2</v>
      </c>
      <c r="AE50">
        <v>3.6040424929037647E-2</v>
      </c>
    </row>
    <row r="51" spans="1:31" x14ac:dyDescent="0.25">
      <c r="A51">
        <v>1958</v>
      </c>
      <c r="B51">
        <v>52</v>
      </c>
      <c r="C51">
        <v>1240964</v>
      </c>
      <c r="D51">
        <v>1188755</v>
      </c>
      <c r="E51">
        <v>70591</v>
      </c>
      <c r="F51">
        <v>322342</v>
      </c>
      <c r="G51">
        <v>591562</v>
      </c>
      <c r="H51">
        <v>149506</v>
      </c>
      <c r="I51">
        <v>32009</v>
      </c>
      <c r="J51">
        <v>13745</v>
      </c>
      <c r="K51">
        <v>4624</v>
      </c>
      <c r="L51">
        <v>2187</v>
      </c>
      <c r="M51">
        <v>1106</v>
      </c>
      <c r="N51">
        <v>619</v>
      </c>
      <c r="O51">
        <v>464</v>
      </c>
      <c r="P51">
        <v>5135</v>
      </c>
      <c r="Q51">
        <v>2213352</v>
      </c>
      <c r="R51" s="3">
        <v>1.861907626045737</v>
      </c>
      <c r="T51">
        <v>99.999999999999986</v>
      </c>
      <c r="U51">
        <v>5.938229492199822</v>
      </c>
      <c r="V51">
        <v>27.11593221479615</v>
      </c>
      <c r="W51">
        <v>49.763155570323576</v>
      </c>
      <c r="X51">
        <v>12.576687374606205</v>
      </c>
      <c r="Y51">
        <v>2.692649031970423</v>
      </c>
      <c r="Z51">
        <v>1.156251708720468</v>
      </c>
      <c r="AA51">
        <v>0.3889783849489592</v>
      </c>
      <c r="AB51">
        <v>0.18397398959415523</v>
      </c>
      <c r="AC51">
        <v>9.303851508511006E-2</v>
      </c>
      <c r="AD51">
        <v>5.2071284663366288E-2</v>
      </c>
      <c r="AE51">
        <v>3.9032433091764074E-2</v>
      </c>
    </row>
    <row r="52" spans="1:31" x14ac:dyDescent="0.25">
      <c r="A52">
        <v>1957</v>
      </c>
      <c r="B52">
        <v>53</v>
      </c>
      <c r="C52">
        <v>1210077</v>
      </c>
      <c r="D52">
        <v>1160065</v>
      </c>
      <c r="E52">
        <v>68181</v>
      </c>
      <c r="F52">
        <v>309077</v>
      </c>
      <c r="G52">
        <v>577639</v>
      </c>
      <c r="H52">
        <v>149898</v>
      </c>
      <c r="I52">
        <v>31578</v>
      </c>
      <c r="J52">
        <v>14157</v>
      </c>
      <c r="K52">
        <v>5003</v>
      </c>
      <c r="L52">
        <v>2265</v>
      </c>
      <c r="M52">
        <v>1102</v>
      </c>
      <c r="N52">
        <v>629</v>
      </c>
      <c r="O52">
        <v>536</v>
      </c>
      <c r="P52">
        <v>5986</v>
      </c>
      <c r="Q52">
        <v>2177482</v>
      </c>
      <c r="R52" s="3">
        <v>1.8770344765164022</v>
      </c>
      <c r="T52">
        <v>100.00000000000001</v>
      </c>
      <c r="U52">
        <v>5.8773430799136257</v>
      </c>
      <c r="V52">
        <v>26.643076034532548</v>
      </c>
      <c r="W52">
        <v>49.793675354398239</v>
      </c>
      <c r="X52">
        <v>12.921517328770371</v>
      </c>
      <c r="Y52">
        <v>2.7220888484696979</v>
      </c>
      <c r="Z52">
        <v>1.2203626520927706</v>
      </c>
      <c r="AA52">
        <v>0.4312689375164323</v>
      </c>
      <c r="AB52">
        <v>0.1952476800868917</v>
      </c>
      <c r="AC52">
        <v>9.4994677022408228E-2</v>
      </c>
      <c r="AD52">
        <v>5.4221099679759327E-2</v>
      </c>
      <c r="AE52">
        <v>4.6204307517251186E-2</v>
      </c>
    </row>
    <row r="53" spans="1:31" x14ac:dyDescent="0.25">
      <c r="A53">
        <v>1956</v>
      </c>
      <c r="B53">
        <v>54</v>
      </c>
      <c r="C53">
        <v>1191279</v>
      </c>
      <c r="D53">
        <v>1142345</v>
      </c>
      <c r="E53">
        <v>67609</v>
      </c>
      <c r="F53">
        <v>304678</v>
      </c>
      <c r="G53">
        <v>564852</v>
      </c>
      <c r="H53">
        <v>149110</v>
      </c>
      <c r="I53">
        <v>31549</v>
      </c>
      <c r="J53">
        <v>14723</v>
      </c>
      <c r="K53">
        <v>5165</v>
      </c>
      <c r="L53">
        <v>2297</v>
      </c>
      <c r="M53">
        <v>1143</v>
      </c>
      <c r="N53">
        <v>647</v>
      </c>
      <c r="O53">
        <v>572</v>
      </c>
      <c r="P53">
        <v>6264</v>
      </c>
      <c r="Q53">
        <v>2149823</v>
      </c>
      <c r="R53" s="3">
        <v>1.8819384686762755</v>
      </c>
      <c r="T53">
        <v>99.999999999999986</v>
      </c>
      <c r="U53">
        <v>5.9184397007909162</v>
      </c>
      <c r="V53">
        <v>26.671277066035216</v>
      </c>
      <c r="W53">
        <v>49.446708306159699</v>
      </c>
      <c r="X53">
        <v>13.052974364136929</v>
      </c>
      <c r="Y53">
        <v>2.7617751204758632</v>
      </c>
      <c r="Z53">
        <v>1.2888400614525386</v>
      </c>
      <c r="AA53">
        <v>0.45214011528916398</v>
      </c>
      <c r="AB53">
        <v>0.20107760790304155</v>
      </c>
      <c r="AC53">
        <v>0.10005733819467851</v>
      </c>
      <c r="AD53">
        <v>5.6637880850356065E-2</v>
      </c>
      <c r="AE53">
        <v>5.0072438711597632E-2</v>
      </c>
    </row>
    <row r="54" spans="1:31" x14ac:dyDescent="0.25">
      <c r="A54">
        <v>1955</v>
      </c>
      <c r="B54">
        <v>55</v>
      </c>
      <c r="C54">
        <v>1214360</v>
      </c>
      <c r="D54">
        <v>1164853</v>
      </c>
      <c r="E54">
        <v>69666</v>
      </c>
      <c r="F54">
        <v>313576</v>
      </c>
      <c r="G54">
        <v>572137</v>
      </c>
      <c r="H54">
        <v>151994</v>
      </c>
      <c r="I54">
        <v>31712</v>
      </c>
      <c r="J54">
        <v>15519</v>
      </c>
      <c r="K54">
        <v>5326</v>
      </c>
      <c r="L54">
        <v>2451</v>
      </c>
      <c r="M54">
        <v>1196</v>
      </c>
      <c r="N54">
        <v>708</v>
      </c>
      <c r="O54">
        <v>568</v>
      </c>
      <c r="P54">
        <v>6220</v>
      </c>
      <c r="Q54">
        <v>2189548</v>
      </c>
      <c r="R54" s="3">
        <v>1.8796775215413446</v>
      </c>
      <c r="T54">
        <v>100</v>
      </c>
      <c r="U54">
        <v>5.9806688054200832</v>
      </c>
      <c r="V54">
        <v>26.919791596021131</v>
      </c>
      <c r="W54">
        <v>49.116669657029689</v>
      </c>
      <c r="X54">
        <v>13.048341722088539</v>
      </c>
      <c r="Y54">
        <v>2.7224035994241333</v>
      </c>
      <c r="Z54">
        <v>1.3322711106036556</v>
      </c>
      <c r="AA54">
        <v>0.45722507475192148</v>
      </c>
      <c r="AB54">
        <v>0.21041281603773179</v>
      </c>
      <c r="AC54">
        <v>0.10267389962510291</v>
      </c>
      <c r="AD54">
        <v>6.0780201450311752E-2</v>
      </c>
      <c r="AE54">
        <v>4.8761517547707738E-2</v>
      </c>
    </row>
    <row r="55" spans="1:31" x14ac:dyDescent="0.25">
      <c r="A55" s="3">
        <v>1954</v>
      </c>
      <c r="B55">
        <v>56</v>
      </c>
      <c r="C55">
        <v>1181034</v>
      </c>
      <c r="D55">
        <v>1133386</v>
      </c>
      <c r="E55">
        <v>66935</v>
      </c>
      <c r="F55">
        <v>305172</v>
      </c>
      <c r="G55">
        <v>554992</v>
      </c>
      <c r="H55">
        <v>148643</v>
      </c>
      <c r="I55">
        <v>31041</v>
      </c>
      <c r="J55">
        <v>15902</v>
      </c>
      <c r="K55">
        <v>5443</v>
      </c>
      <c r="L55">
        <v>2542</v>
      </c>
      <c r="M55">
        <v>1260</v>
      </c>
      <c r="N55">
        <v>782</v>
      </c>
      <c r="O55">
        <v>674</v>
      </c>
      <c r="P55">
        <v>7387</v>
      </c>
      <c r="Q55">
        <v>2139716</v>
      </c>
      <c r="R55" s="3">
        <v>1.8878969741994343</v>
      </c>
      <c r="T55">
        <v>100.00000000000001</v>
      </c>
      <c r="U55">
        <v>5.9057549678573764</v>
      </c>
      <c r="V55">
        <v>26.925689923821189</v>
      </c>
      <c r="W55">
        <v>48.967606799448731</v>
      </c>
      <c r="X55">
        <v>13.114949364117784</v>
      </c>
      <c r="Y55">
        <v>2.7387844917794997</v>
      </c>
      <c r="Z55">
        <v>1.403052446386315</v>
      </c>
      <c r="AA55">
        <v>0.48024238873605291</v>
      </c>
      <c r="AB55">
        <v>0.22428369505181817</v>
      </c>
      <c r="AC55">
        <v>0.1111713043923253</v>
      </c>
      <c r="AD55">
        <v>6.8996793678411411E-2</v>
      </c>
      <c r="AE55">
        <v>5.9467824730497824E-2</v>
      </c>
    </row>
    <row r="56" spans="1:31" x14ac:dyDescent="0.25">
      <c r="A56">
        <v>1953</v>
      </c>
      <c r="B56">
        <v>57</v>
      </c>
      <c r="C56">
        <v>1091612</v>
      </c>
      <c r="D56">
        <v>1047616</v>
      </c>
      <c r="E56">
        <v>62922</v>
      </c>
      <c r="F56">
        <v>285046</v>
      </c>
      <c r="G56">
        <v>511662</v>
      </c>
      <c r="H56">
        <v>134700</v>
      </c>
      <c r="I56">
        <v>28182</v>
      </c>
      <c r="J56">
        <v>14800</v>
      </c>
      <c r="K56">
        <v>5239</v>
      </c>
      <c r="L56">
        <v>2491</v>
      </c>
      <c r="M56">
        <v>1244</v>
      </c>
      <c r="N56">
        <v>704</v>
      </c>
      <c r="O56">
        <v>626</v>
      </c>
      <c r="P56">
        <v>6886</v>
      </c>
      <c r="Q56">
        <v>1971243</v>
      </c>
      <c r="R56" s="3">
        <v>1.8816465193353289</v>
      </c>
      <c r="T56">
        <v>99.999999999999986</v>
      </c>
      <c r="U56">
        <v>6.0062083816971104</v>
      </c>
      <c r="V56">
        <v>27.209015517136049</v>
      </c>
      <c r="W56">
        <v>48.840605718125722</v>
      </c>
      <c r="X56">
        <v>12.857764677133607</v>
      </c>
      <c r="Y56">
        <v>2.6901078257682203</v>
      </c>
      <c r="Z56">
        <v>1.4127313824912946</v>
      </c>
      <c r="AA56">
        <v>0.50008781843729</v>
      </c>
      <c r="AB56">
        <v>0.2377779644449875</v>
      </c>
      <c r="AC56">
        <v>0.11874579998778177</v>
      </c>
      <c r="AD56">
        <v>6.7200195491477793E-2</v>
      </c>
      <c r="AE56">
        <v>5.9754719286456107E-2</v>
      </c>
    </row>
    <row r="57" spans="1:31" x14ac:dyDescent="0.25">
      <c r="A57">
        <v>1952</v>
      </c>
      <c r="B57" s="15">
        <v>58</v>
      </c>
      <c r="C57" s="15">
        <v>1112501</v>
      </c>
      <c r="D57" s="15">
        <v>1068246</v>
      </c>
      <c r="E57" s="15">
        <v>64634</v>
      </c>
      <c r="F57" s="15">
        <v>294646</v>
      </c>
      <c r="G57" s="15">
        <v>518685</v>
      </c>
      <c r="H57" s="15">
        <v>135863</v>
      </c>
      <c r="I57" s="15">
        <v>28149</v>
      </c>
      <c r="J57" s="15">
        <v>15542</v>
      </c>
      <c r="K57" s="15">
        <v>5350</v>
      </c>
      <c r="L57" s="15">
        <v>2552</v>
      </c>
      <c r="M57" s="15">
        <v>1309</v>
      </c>
      <c r="N57" s="15">
        <v>774</v>
      </c>
      <c r="O57" s="15">
        <v>742</v>
      </c>
      <c r="P57" s="15">
        <v>8145</v>
      </c>
      <c r="Q57" s="15">
        <v>2005458</v>
      </c>
      <c r="R57" s="3">
        <v>1.8773372425452564</v>
      </c>
      <c r="T57">
        <v>100.00000000000001</v>
      </c>
      <c r="U57">
        <v>6.0504790095165344</v>
      </c>
      <c r="V57">
        <v>27.582223570226333</v>
      </c>
      <c r="W57">
        <v>48.554827258889802</v>
      </c>
      <c r="X57">
        <v>12.718325179780688</v>
      </c>
      <c r="Y57">
        <v>2.6350672036216376</v>
      </c>
      <c r="Z57">
        <v>1.4549083263592844</v>
      </c>
      <c r="AA57">
        <v>0.50082097194840891</v>
      </c>
      <c r="AB57">
        <v>0.23889628418922232</v>
      </c>
      <c r="AC57">
        <v>0.12253731818326491</v>
      </c>
      <c r="AD57">
        <v>7.245522098842401E-2</v>
      </c>
      <c r="AE57">
        <v>6.9459656296396152E-2</v>
      </c>
    </row>
    <row r="58" spans="1:31" x14ac:dyDescent="0.25">
      <c r="A58">
        <v>1951</v>
      </c>
      <c r="B58">
        <v>59</v>
      </c>
      <c r="C58">
        <v>1055514</v>
      </c>
      <c r="D58">
        <v>1013240</v>
      </c>
      <c r="E58">
        <v>62651</v>
      </c>
      <c r="F58">
        <v>284635</v>
      </c>
      <c r="G58">
        <v>489709</v>
      </c>
      <c r="H58">
        <v>125302</v>
      </c>
      <c r="I58">
        <v>26051</v>
      </c>
      <c r="J58">
        <v>14546</v>
      </c>
      <c r="K58">
        <v>5157</v>
      </c>
      <c r="L58">
        <v>2472</v>
      </c>
      <c r="M58">
        <v>1254</v>
      </c>
      <c r="N58">
        <v>694</v>
      </c>
      <c r="O58">
        <v>769</v>
      </c>
      <c r="P58">
        <v>8415</v>
      </c>
      <c r="Q58">
        <v>1889832</v>
      </c>
      <c r="R58" s="3">
        <v>1.8651375784611741</v>
      </c>
      <c r="T58">
        <v>100</v>
      </c>
      <c r="U58">
        <v>6.1832339820772964</v>
      </c>
      <c r="V58">
        <v>28.091567644388299</v>
      </c>
      <c r="W58">
        <v>48.33099759188346</v>
      </c>
      <c r="X58">
        <v>12.366467964154593</v>
      </c>
      <c r="Y58">
        <v>2.5710591765030992</v>
      </c>
      <c r="Z58">
        <v>1.4355927519639968</v>
      </c>
      <c r="AA58">
        <v>0.50896135170344636</v>
      </c>
      <c r="AB58">
        <v>0.24396983932730645</v>
      </c>
      <c r="AC58">
        <v>0.12376139907623071</v>
      </c>
      <c r="AD58">
        <v>6.8493150684931503E-2</v>
      </c>
      <c r="AE58">
        <v>7.5895148237337645E-2</v>
      </c>
    </row>
    <row r="59" spans="1:31" x14ac:dyDescent="0.25">
      <c r="A59">
        <v>1950</v>
      </c>
      <c r="B59">
        <v>60</v>
      </c>
      <c r="C59">
        <v>1065834</v>
      </c>
      <c r="D59">
        <v>1020968</v>
      </c>
      <c r="E59">
        <v>64811</v>
      </c>
      <c r="F59">
        <v>295709</v>
      </c>
      <c r="G59">
        <v>488051</v>
      </c>
      <c r="H59">
        <v>120855</v>
      </c>
      <c r="I59">
        <v>25904</v>
      </c>
      <c r="J59">
        <v>14904</v>
      </c>
      <c r="K59">
        <v>5197</v>
      </c>
      <c r="L59">
        <v>2585</v>
      </c>
      <c r="M59">
        <v>1370</v>
      </c>
      <c r="N59">
        <v>773</v>
      </c>
      <c r="O59">
        <v>809</v>
      </c>
      <c r="P59">
        <v>8808</v>
      </c>
      <c r="Q59">
        <v>1888514</v>
      </c>
      <c r="R59" s="3">
        <v>1.8497288847446738</v>
      </c>
      <c r="T59">
        <v>100.00000000000001</v>
      </c>
      <c r="U59">
        <v>6.3479952358937792</v>
      </c>
      <c r="V59">
        <v>28.963591415205965</v>
      </c>
      <c r="W59">
        <v>47.802771487451125</v>
      </c>
      <c r="X59">
        <v>11.837295586149615</v>
      </c>
      <c r="Y59">
        <v>2.5371999905971587</v>
      </c>
      <c r="Z59">
        <v>1.4597911002107804</v>
      </c>
      <c r="AA59">
        <v>0.50902672757618261</v>
      </c>
      <c r="AB59">
        <v>0.25319108924079892</v>
      </c>
      <c r="AC59">
        <v>0.13418637998448532</v>
      </c>
      <c r="AD59">
        <v>7.5712461115333682E-2</v>
      </c>
      <c r="AE59">
        <v>7.9238526574780005E-2</v>
      </c>
    </row>
    <row r="60" spans="1:31" x14ac:dyDescent="0.25">
      <c r="A60">
        <v>1949</v>
      </c>
      <c r="B60">
        <v>61</v>
      </c>
      <c r="C60">
        <v>1083512</v>
      </c>
      <c r="D60">
        <v>1040163</v>
      </c>
      <c r="E60">
        <v>65787</v>
      </c>
      <c r="F60">
        <v>305618</v>
      </c>
      <c r="G60">
        <v>500487</v>
      </c>
      <c r="H60">
        <v>118664</v>
      </c>
      <c r="I60">
        <v>24758</v>
      </c>
      <c r="J60">
        <v>14421</v>
      </c>
      <c r="K60">
        <v>5108</v>
      </c>
      <c r="L60">
        <v>2484</v>
      </c>
      <c r="M60">
        <v>1270</v>
      </c>
      <c r="N60">
        <v>760</v>
      </c>
      <c r="O60">
        <v>806</v>
      </c>
      <c r="P60">
        <v>8796</v>
      </c>
      <c r="Q60">
        <v>1907553</v>
      </c>
      <c r="R60" s="3">
        <v>1.8338981486555472</v>
      </c>
      <c r="T60">
        <v>100.00000000000001</v>
      </c>
      <c r="U60">
        <v>6.3246818046786908</v>
      </c>
      <c r="V60">
        <v>29.381741130957362</v>
      </c>
      <c r="W60">
        <v>48.116208709596478</v>
      </c>
      <c r="X60">
        <v>11.408211982160488</v>
      </c>
      <c r="Y60">
        <v>2.3802038718931549</v>
      </c>
      <c r="Z60">
        <v>1.3864173211313997</v>
      </c>
      <c r="AA60">
        <v>0.49107687929680249</v>
      </c>
      <c r="AB60">
        <v>0.23880872517095877</v>
      </c>
      <c r="AC60">
        <v>0.12209624837645638</v>
      </c>
      <c r="AD60">
        <v>7.3065471469375476E-2</v>
      </c>
      <c r="AE60">
        <v>7.7487855268837669E-2</v>
      </c>
    </row>
    <row r="61" spans="1:31" x14ac:dyDescent="0.25">
      <c r="A61">
        <v>1948</v>
      </c>
      <c r="B61">
        <v>62</v>
      </c>
      <c r="C61">
        <v>820977</v>
      </c>
      <c r="D61">
        <v>785938</v>
      </c>
      <c r="E61">
        <v>51830</v>
      </c>
      <c r="F61">
        <v>240591</v>
      </c>
      <c r="G61">
        <v>372346</v>
      </c>
      <c r="H61">
        <v>84487</v>
      </c>
      <c r="I61">
        <v>18110</v>
      </c>
      <c r="J61">
        <v>10641</v>
      </c>
      <c r="K61">
        <v>3803</v>
      </c>
      <c r="L61">
        <v>1937</v>
      </c>
      <c r="M61">
        <v>1017</v>
      </c>
      <c r="N61">
        <v>566</v>
      </c>
      <c r="O61">
        <v>610</v>
      </c>
      <c r="P61">
        <v>6669</v>
      </c>
      <c r="Q61">
        <v>1420665</v>
      </c>
      <c r="R61" s="3">
        <v>1.8076044166333731</v>
      </c>
      <c r="T61">
        <v>100</v>
      </c>
      <c r="U61">
        <v>6.5946677727759697</v>
      </c>
      <c r="V61">
        <v>30.611956668337708</v>
      </c>
      <c r="W61">
        <v>47.376001669342877</v>
      </c>
      <c r="X61">
        <v>10.749830139273072</v>
      </c>
      <c r="Y61">
        <v>2.3042530072346672</v>
      </c>
      <c r="Z61">
        <v>1.3539235919372774</v>
      </c>
      <c r="AA61">
        <v>0.48388040786932301</v>
      </c>
      <c r="AB61">
        <v>0.24645709966943954</v>
      </c>
      <c r="AC61">
        <v>0.12939952006392361</v>
      </c>
      <c r="AD61">
        <v>7.2015858757306553E-2</v>
      </c>
      <c r="AE61">
        <v>7.7614264738439936E-2</v>
      </c>
    </row>
    <row r="62" spans="1:31" x14ac:dyDescent="0.25">
      <c r="A62">
        <v>1947</v>
      </c>
      <c r="B62">
        <v>63</v>
      </c>
      <c r="C62">
        <v>906400</v>
      </c>
      <c r="D62">
        <v>868446</v>
      </c>
      <c r="E62">
        <v>57789</v>
      </c>
      <c r="F62">
        <v>268696</v>
      </c>
      <c r="G62">
        <v>408445</v>
      </c>
      <c r="H62">
        <v>93209</v>
      </c>
      <c r="I62">
        <v>19546</v>
      </c>
      <c r="J62">
        <v>11899</v>
      </c>
      <c r="K62">
        <v>4179</v>
      </c>
      <c r="L62">
        <v>2164</v>
      </c>
      <c r="M62">
        <v>1116</v>
      </c>
      <c r="N62">
        <v>671</v>
      </c>
      <c r="O62">
        <v>732</v>
      </c>
      <c r="P62">
        <v>8025</v>
      </c>
      <c r="Q62">
        <v>1566106</v>
      </c>
      <c r="R62" s="3">
        <v>1.8033429827531016</v>
      </c>
      <c r="T62">
        <v>100</v>
      </c>
      <c r="U62">
        <v>6.6542997492072047</v>
      </c>
      <c r="V62">
        <v>30.939862697277665</v>
      </c>
      <c r="W62">
        <v>47.031709513314581</v>
      </c>
      <c r="X62">
        <v>10.732849250270023</v>
      </c>
      <c r="Y62">
        <v>2.2506868590562914</v>
      </c>
      <c r="Z62">
        <v>1.3701485181577207</v>
      </c>
      <c r="AA62">
        <v>0.48120435812934831</v>
      </c>
      <c r="AB62">
        <v>0.24918072050536247</v>
      </c>
      <c r="AC62">
        <v>0.1285053992994383</v>
      </c>
      <c r="AD62">
        <v>7.7264447069823564E-2</v>
      </c>
      <c r="AE62">
        <v>8.4288487712534804E-2</v>
      </c>
    </row>
    <row r="63" spans="1:31" x14ac:dyDescent="0.25">
      <c r="A63">
        <v>1946</v>
      </c>
      <c r="B63">
        <v>64</v>
      </c>
      <c r="C63">
        <v>698264</v>
      </c>
      <c r="D63">
        <v>667987</v>
      </c>
      <c r="E63">
        <v>44959</v>
      </c>
      <c r="F63">
        <v>208346</v>
      </c>
      <c r="G63">
        <v>310843</v>
      </c>
      <c r="H63">
        <v>72134</v>
      </c>
      <c r="I63">
        <v>15507</v>
      </c>
      <c r="J63">
        <v>9193</v>
      </c>
      <c r="K63">
        <v>3339</v>
      </c>
      <c r="L63">
        <v>1674</v>
      </c>
      <c r="M63">
        <v>942</v>
      </c>
      <c r="N63">
        <v>459</v>
      </c>
      <c r="O63">
        <v>591</v>
      </c>
      <c r="P63">
        <v>6480</v>
      </c>
      <c r="Q63">
        <v>1204326</v>
      </c>
      <c r="R63" s="3">
        <v>1.8029183202667118</v>
      </c>
      <c r="T63">
        <v>100.00000000000001</v>
      </c>
      <c r="U63">
        <v>6.7305202047345229</v>
      </c>
      <c r="V63">
        <v>31.190127951591872</v>
      </c>
      <c r="W63">
        <v>46.534288840950502</v>
      </c>
      <c r="X63">
        <v>10.798713148609179</v>
      </c>
      <c r="Y63">
        <v>2.3214523635939024</v>
      </c>
      <c r="Z63">
        <v>1.3762243876003575</v>
      </c>
      <c r="AA63">
        <v>0.49986002721609851</v>
      </c>
      <c r="AB63">
        <v>0.25060367941292266</v>
      </c>
      <c r="AC63">
        <v>0.14102070848684181</v>
      </c>
      <c r="AD63">
        <v>6.8713912097091712E-2</v>
      </c>
      <c r="AE63">
        <v>8.847477570671286E-2</v>
      </c>
    </row>
    <row r="64" spans="1:31" x14ac:dyDescent="0.25">
      <c r="A64">
        <v>1945</v>
      </c>
      <c r="B64">
        <v>65</v>
      </c>
      <c r="C64">
        <v>451185</v>
      </c>
      <c r="D64">
        <v>429395</v>
      </c>
      <c r="E64">
        <v>30090</v>
      </c>
      <c r="F64">
        <v>138408</v>
      </c>
      <c r="G64">
        <v>194126</v>
      </c>
      <c r="H64">
        <v>45349</v>
      </c>
      <c r="I64">
        <v>10229</v>
      </c>
      <c r="J64">
        <v>6176</v>
      </c>
      <c r="K64">
        <v>2303</v>
      </c>
      <c r="L64">
        <v>1275</v>
      </c>
      <c r="M64">
        <v>626</v>
      </c>
      <c r="N64">
        <v>366</v>
      </c>
      <c r="O64">
        <v>447</v>
      </c>
      <c r="P64">
        <v>4915</v>
      </c>
      <c r="Q64">
        <v>770463</v>
      </c>
      <c r="R64" s="3">
        <v>1.7942989555071671</v>
      </c>
      <c r="T64">
        <v>99.999999999999986</v>
      </c>
      <c r="U64">
        <v>7.007533855773822</v>
      </c>
      <c r="V64">
        <v>32.233258421732899</v>
      </c>
      <c r="W64">
        <v>45.209189673843433</v>
      </c>
      <c r="X64">
        <v>10.561138345812131</v>
      </c>
      <c r="Y64">
        <v>2.3821888936759859</v>
      </c>
      <c r="Z64">
        <v>1.4383027282571992</v>
      </c>
      <c r="AA64">
        <v>0.53633600763865441</v>
      </c>
      <c r="AB64">
        <v>0.29692940066838225</v>
      </c>
      <c r="AC64">
        <v>0.14578651358306455</v>
      </c>
      <c r="AD64">
        <v>8.5236204427159151E-2</v>
      </c>
      <c r="AE64">
        <v>0.10409995458726815</v>
      </c>
    </row>
    <row r="65" spans="1:31" x14ac:dyDescent="0.25">
      <c r="A65">
        <v>1944</v>
      </c>
      <c r="B65">
        <v>66</v>
      </c>
      <c r="C65">
        <v>348241</v>
      </c>
      <c r="D65">
        <v>332896</v>
      </c>
      <c r="E65">
        <v>22836</v>
      </c>
      <c r="F65">
        <v>103271</v>
      </c>
      <c r="G65">
        <v>151147</v>
      </c>
      <c r="H65">
        <v>37242</v>
      </c>
      <c r="I65">
        <v>8717</v>
      </c>
      <c r="J65">
        <v>5225</v>
      </c>
      <c r="K65">
        <v>2070</v>
      </c>
      <c r="L65">
        <v>1091</v>
      </c>
      <c r="M65">
        <v>591</v>
      </c>
      <c r="N65">
        <v>312</v>
      </c>
      <c r="O65">
        <v>394</v>
      </c>
      <c r="P65">
        <v>4340</v>
      </c>
      <c r="Q65">
        <v>610217</v>
      </c>
      <c r="R65" s="3">
        <v>1.8330559694318946</v>
      </c>
      <c r="T65">
        <v>100.00000000000001</v>
      </c>
      <c r="U65">
        <v>6.8598000576756704</v>
      </c>
      <c r="V65">
        <v>31.022000865135059</v>
      </c>
      <c r="W65">
        <v>45.403669614534273</v>
      </c>
      <c r="X65">
        <v>11.187277708353358</v>
      </c>
      <c r="Y65">
        <v>2.618535518600404</v>
      </c>
      <c r="Z65">
        <v>1.569559261751418</v>
      </c>
      <c r="AA65">
        <v>0.62181582235893484</v>
      </c>
      <c r="AB65">
        <v>0.32772998173603768</v>
      </c>
      <c r="AC65">
        <v>0.17753292319523215</v>
      </c>
      <c r="AD65">
        <v>9.372296452946266E-2</v>
      </c>
      <c r="AE65">
        <v>0.11835528213015477</v>
      </c>
    </row>
    <row r="66" spans="1:31" x14ac:dyDescent="0.25">
      <c r="A66">
        <v>1943</v>
      </c>
      <c r="B66">
        <v>67</v>
      </c>
      <c r="C66">
        <v>335838</v>
      </c>
      <c r="D66">
        <v>322436</v>
      </c>
      <c r="E66">
        <v>21306</v>
      </c>
      <c r="F66">
        <v>93693</v>
      </c>
      <c r="G66">
        <v>146924</v>
      </c>
      <c r="H66">
        <v>39148</v>
      </c>
      <c r="I66">
        <v>9815</v>
      </c>
      <c r="J66">
        <v>6296</v>
      </c>
      <c r="K66">
        <v>2441</v>
      </c>
      <c r="L66">
        <v>1248</v>
      </c>
      <c r="M66">
        <v>711</v>
      </c>
      <c r="N66">
        <v>368</v>
      </c>
      <c r="O66">
        <v>486</v>
      </c>
      <c r="P66">
        <v>5263</v>
      </c>
      <c r="Q66">
        <v>613370</v>
      </c>
      <c r="R66" s="3">
        <v>1.9022999913161061</v>
      </c>
      <c r="T66">
        <v>100</v>
      </c>
      <c r="U66">
        <v>6.6078229478097983</v>
      </c>
      <c r="V66">
        <v>29.057859544219628</v>
      </c>
      <c r="W66">
        <v>45.566872185487973</v>
      </c>
      <c r="X66">
        <v>12.14132416975772</v>
      </c>
      <c r="Y66">
        <v>3.0440149362974358</v>
      </c>
      <c r="Z66">
        <v>1.9526355617859048</v>
      </c>
      <c r="AA66">
        <v>0.75704946097830272</v>
      </c>
      <c r="AB66">
        <v>0.38705355481397857</v>
      </c>
      <c r="AC66">
        <v>0.22050887618007914</v>
      </c>
      <c r="AD66">
        <v>0.1141311764195065</v>
      </c>
      <c r="AE66">
        <v>0.15072758624967436</v>
      </c>
    </row>
    <row r="67" spans="1:31" x14ac:dyDescent="0.25">
      <c r="A67">
        <v>1942</v>
      </c>
      <c r="B67">
        <v>68</v>
      </c>
      <c r="C67">
        <v>591121</v>
      </c>
      <c r="D67">
        <v>569844</v>
      </c>
      <c r="E67">
        <v>37221</v>
      </c>
      <c r="F67">
        <v>161066</v>
      </c>
      <c r="G67">
        <v>260849</v>
      </c>
      <c r="H67">
        <v>71515</v>
      </c>
      <c r="I67">
        <v>18101</v>
      </c>
      <c r="J67">
        <v>11733</v>
      </c>
      <c r="K67">
        <v>4444</v>
      </c>
      <c r="L67">
        <v>2194</v>
      </c>
      <c r="M67">
        <v>1201</v>
      </c>
      <c r="N67">
        <v>654</v>
      </c>
      <c r="O67">
        <v>866</v>
      </c>
      <c r="P67">
        <v>9472</v>
      </c>
      <c r="Q67">
        <v>1095366</v>
      </c>
      <c r="R67" s="3">
        <v>1.9222208183292269</v>
      </c>
      <c r="T67">
        <v>100.00000000000001</v>
      </c>
      <c r="U67">
        <v>6.5317876471455341</v>
      </c>
      <c r="V67">
        <v>28.264928647138515</v>
      </c>
      <c r="W67">
        <v>45.775510490590406</v>
      </c>
      <c r="X67">
        <v>12.5499259446445</v>
      </c>
      <c r="Y67">
        <v>3.1764833884361332</v>
      </c>
      <c r="Z67">
        <v>2.0589845641965172</v>
      </c>
      <c r="AA67">
        <v>0.7798625588757625</v>
      </c>
      <c r="AB67">
        <v>0.38501765395441556</v>
      </c>
      <c r="AC67">
        <v>0.21075943591579452</v>
      </c>
      <c r="AD67">
        <v>0.11476825236380483</v>
      </c>
      <c r="AE67">
        <v>0.15197141673861619</v>
      </c>
    </row>
    <row r="68" spans="1:31" x14ac:dyDescent="0.25">
      <c r="A68">
        <v>1941</v>
      </c>
      <c r="B68">
        <v>69</v>
      </c>
      <c r="C68">
        <v>775081</v>
      </c>
      <c r="D68">
        <v>747346</v>
      </c>
      <c r="E68">
        <v>47914</v>
      </c>
      <c r="F68">
        <v>214199</v>
      </c>
      <c r="G68">
        <v>342026</v>
      </c>
      <c r="H68">
        <v>93551</v>
      </c>
      <c r="I68">
        <v>23304</v>
      </c>
      <c r="J68">
        <v>14846</v>
      </c>
      <c r="K68">
        <v>5474</v>
      </c>
      <c r="L68">
        <v>2703</v>
      </c>
      <c r="M68">
        <v>1541</v>
      </c>
      <c r="N68">
        <v>817</v>
      </c>
      <c r="O68">
        <v>971</v>
      </c>
      <c r="P68">
        <v>10652</v>
      </c>
      <c r="Q68">
        <v>1428448</v>
      </c>
      <c r="R68" s="3">
        <v>1.911361002801915</v>
      </c>
      <c r="T68">
        <v>99.999999999999972</v>
      </c>
      <c r="U68">
        <v>6.4112205056292533</v>
      </c>
      <c r="V68">
        <v>28.661289416147273</v>
      </c>
      <c r="W68">
        <v>45.765415215977605</v>
      </c>
      <c r="X68">
        <v>12.517762856829368</v>
      </c>
      <c r="Y68">
        <v>3.1182343921021856</v>
      </c>
      <c r="Z68">
        <v>1.986496214604748</v>
      </c>
      <c r="AA68">
        <v>0.73245859347611419</v>
      </c>
      <c r="AB68">
        <v>0.36167986448044143</v>
      </c>
      <c r="AC68">
        <v>0.20619632673487248</v>
      </c>
      <c r="AD68">
        <v>0.10932018101388113</v>
      </c>
      <c r="AE68">
        <v>0.12992643300425774</v>
      </c>
    </row>
    <row r="69" spans="1:31" x14ac:dyDescent="0.25">
      <c r="A69">
        <v>1931</v>
      </c>
      <c r="B69" t="s">
        <v>37</v>
      </c>
      <c r="C69">
        <v>9936528</v>
      </c>
      <c r="D69">
        <v>9554466</v>
      </c>
      <c r="E69">
        <v>722211</v>
      </c>
      <c r="F69">
        <v>2505272</v>
      </c>
      <c r="G69">
        <v>3825883</v>
      </c>
      <c r="H69">
        <v>1430625</v>
      </c>
      <c r="I69">
        <v>498199</v>
      </c>
      <c r="J69">
        <v>294359</v>
      </c>
      <c r="K69">
        <v>128667</v>
      </c>
      <c r="L69">
        <v>68653</v>
      </c>
      <c r="M69">
        <v>37207</v>
      </c>
      <c r="N69">
        <v>20010</v>
      </c>
      <c r="O69">
        <v>23380</v>
      </c>
      <c r="P69">
        <v>253481</v>
      </c>
      <c r="Q69">
        <v>19897304</v>
      </c>
      <c r="R69" s="3">
        <v>2.0825134549644115</v>
      </c>
    </row>
    <row r="70" spans="1:31" x14ac:dyDescent="0.25">
      <c r="A70" s="3" t="s">
        <v>15</v>
      </c>
      <c r="C70">
        <v>17421</v>
      </c>
      <c r="D70">
        <v>491</v>
      </c>
      <c r="E70">
        <v>145</v>
      </c>
      <c r="F70">
        <v>166</v>
      </c>
      <c r="G70">
        <v>112</v>
      </c>
      <c r="H70">
        <v>47</v>
      </c>
      <c r="I70">
        <v>15</v>
      </c>
      <c r="J70">
        <v>3</v>
      </c>
      <c r="K70">
        <v>1</v>
      </c>
      <c r="L70">
        <v>0</v>
      </c>
      <c r="M70">
        <v>1</v>
      </c>
      <c r="N70">
        <v>0</v>
      </c>
      <c r="O70">
        <v>1</v>
      </c>
      <c r="P70">
        <v>12</v>
      </c>
      <c r="Q70">
        <v>632</v>
      </c>
      <c r="R70" s="3">
        <v>1.2871690427698574</v>
      </c>
    </row>
    <row r="71" spans="1:31" x14ac:dyDescent="0.25">
      <c r="R71" s="3"/>
    </row>
    <row r="72" spans="1:31" x14ac:dyDescent="0.25">
      <c r="B72" s="3" t="s">
        <v>14</v>
      </c>
      <c r="C72" s="3">
        <v>65984702</v>
      </c>
      <c r="D72" s="3">
        <v>62437280</v>
      </c>
      <c r="E72" s="3">
        <v>13396039</v>
      </c>
      <c r="F72" s="3">
        <v>19452934</v>
      </c>
      <c r="G72" s="3">
        <v>21504616</v>
      </c>
      <c r="H72" s="3">
        <v>5462866</v>
      </c>
      <c r="I72" s="3">
        <v>1386727</v>
      </c>
      <c r="J72" s="3">
        <v>679974</v>
      </c>
      <c r="K72" s="3">
        <v>267568</v>
      </c>
      <c r="L72" s="3">
        <v>135144</v>
      </c>
      <c r="M72" s="3">
        <v>70895</v>
      </c>
      <c r="N72" s="3">
        <v>40396</v>
      </c>
      <c r="O72" s="3">
        <v>40121</v>
      </c>
      <c r="P72" s="3">
        <v>437985</v>
      </c>
      <c r="Q72" s="3">
        <v>91717667</v>
      </c>
      <c r="R72" s="3">
        <v>1.4689567995274617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79"/>
  <sheetViews>
    <sheetView topLeftCell="A3" workbookViewId="0">
      <selection activeCell="A3" sqref="A3"/>
    </sheetView>
  </sheetViews>
  <sheetFormatPr defaultRowHeight="15" x14ac:dyDescent="0.25"/>
  <cols>
    <col min="3" max="3" width="11.28515625" customWidth="1"/>
    <col min="11" max="12" width="14.85546875" customWidth="1"/>
  </cols>
  <sheetData>
    <row r="2" spans="1:32" ht="18" x14ac:dyDescent="0.25">
      <c r="B2" s="5" t="s">
        <v>61</v>
      </c>
    </row>
    <row r="3" spans="1:32" ht="15.75" x14ac:dyDescent="0.25">
      <c r="B3" s="4" t="s">
        <v>64</v>
      </c>
    </row>
    <row r="4" spans="1:32" ht="15.75" x14ac:dyDescent="0.25">
      <c r="B4" s="4" t="s">
        <v>65</v>
      </c>
    </row>
    <row r="5" spans="1:32" ht="15.75" x14ac:dyDescent="0.25">
      <c r="B5" s="4" t="s">
        <v>21</v>
      </c>
    </row>
    <row r="6" spans="1:32" ht="15.75" x14ac:dyDescent="0.25">
      <c r="B6" s="4"/>
    </row>
    <row r="7" spans="1:32" ht="18" x14ac:dyDescent="0.25">
      <c r="B7" s="6" t="s">
        <v>22</v>
      </c>
    </row>
    <row r="10" spans="1:32" x14ac:dyDescent="0.25">
      <c r="A10" s="7" t="s">
        <v>9</v>
      </c>
      <c r="B10" s="7" t="s">
        <v>7</v>
      </c>
      <c r="C10" s="7" t="s">
        <v>0</v>
      </c>
      <c r="E10" s="9"/>
      <c r="F10" s="9"/>
      <c r="G10" s="9"/>
      <c r="H10" s="9" t="s">
        <v>23</v>
      </c>
      <c r="I10" s="9"/>
      <c r="J10" s="9"/>
      <c r="K10" s="13" t="s">
        <v>24</v>
      </c>
      <c r="L10" s="11" t="s">
        <v>28</v>
      </c>
      <c r="M10" s="7" t="s">
        <v>0</v>
      </c>
      <c r="N10" s="7" t="s">
        <v>18</v>
      </c>
      <c r="P10" s="2" t="s">
        <v>16</v>
      </c>
      <c r="Z10" s="2" t="s">
        <v>17</v>
      </c>
    </row>
    <row r="11" spans="1:32" x14ac:dyDescent="0.25">
      <c r="A11" s="7" t="s">
        <v>10</v>
      </c>
      <c r="B11" s="7" t="s">
        <v>8</v>
      </c>
      <c r="C11" s="7" t="s">
        <v>12</v>
      </c>
      <c r="D11" s="12">
        <v>0</v>
      </c>
      <c r="E11" s="12">
        <v>1</v>
      </c>
      <c r="F11" s="12">
        <v>2</v>
      </c>
      <c r="G11" s="12">
        <v>3</v>
      </c>
      <c r="H11" s="12">
        <v>4</v>
      </c>
      <c r="I11" s="12">
        <v>5</v>
      </c>
      <c r="J11" s="12" t="s">
        <v>58</v>
      </c>
      <c r="K11" s="10" t="s">
        <v>26</v>
      </c>
      <c r="L11" s="3" t="s">
        <v>27</v>
      </c>
      <c r="M11" s="7" t="s">
        <v>19</v>
      </c>
      <c r="N11" s="7" t="s">
        <v>31</v>
      </c>
      <c r="O11" t="s">
        <v>67</v>
      </c>
      <c r="P11" t="s">
        <v>0</v>
      </c>
      <c r="Q11" s="12">
        <v>0</v>
      </c>
      <c r="R11" s="12">
        <v>1</v>
      </c>
      <c r="S11" s="12">
        <v>2</v>
      </c>
      <c r="T11" s="12">
        <v>3</v>
      </c>
      <c r="U11" s="12">
        <v>4</v>
      </c>
      <c r="V11" s="12">
        <v>5</v>
      </c>
      <c r="W11" s="12" t="s">
        <v>58</v>
      </c>
      <c r="Y11" t="s">
        <v>0</v>
      </c>
      <c r="Z11" s="14">
        <v>0</v>
      </c>
      <c r="AA11" s="14">
        <v>1</v>
      </c>
      <c r="AB11" s="14">
        <v>2</v>
      </c>
      <c r="AC11" s="14">
        <v>3</v>
      </c>
      <c r="AD11" s="14">
        <v>4</v>
      </c>
      <c r="AE11" s="14">
        <v>5</v>
      </c>
      <c r="AF11" s="14" t="s">
        <v>58</v>
      </c>
    </row>
    <row r="12" spans="1:32" x14ac:dyDescent="0.25">
      <c r="A12" s="7" t="s">
        <v>11</v>
      </c>
      <c r="B12" s="7"/>
      <c r="C12" s="7" t="s">
        <v>13</v>
      </c>
      <c r="D12" s="7"/>
      <c r="E12" s="7"/>
      <c r="F12" s="7"/>
      <c r="G12" s="7"/>
      <c r="H12" s="7"/>
      <c r="I12" s="7"/>
      <c r="J12" s="7"/>
      <c r="K12" s="10" t="s">
        <v>60</v>
      </c>
      <c r="L12" s="7" t="s">
        <v>4</v>
      </c>
      <c r="M12" s="7"/>
      <c r="N12" s="7" t="s">
        <v>32</v>
      </c>
      <c r="P12" t="s">
        <v>3</v>
      </c>
      <c r="Y12" t="s">
        <v>3</v>
      </c>
    </row>
    <row r="13" spans="1:32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M13" s="3"/>
      <c r="N13" s="3"/>
    </row>
    <row r="14" spans="1:32" x14ac:dyDescent="0.25">
      <c r="A14">
        <v>2000</v>
      </c>
      <c r="B14">
        <v>15</v>
      </c>
      <c r="C14">
        <f>SUM(D14:J14,L14)</f>
        <v>9811</v>
      </c>
      <c r="D14">
        <v>9521</v>
      </c>
      <c r="E14">
        <v>38</v>
      </c>
      <c r="F14">
        <v>1</v>
      </c>
      <c r="G14">
        <v>0</v>
      </c>
      <c r="H14">
        <v>0</v>
      </c>
      <c r="I14">
        <v>0</v>
      </c>
      <c r="J14">
        <v>0</v>
      </c>
      <c r="K14">
        <v>0</v>
      </c>
      <c r="L14">
        <v>251</v>
      </c>
      <c r="M14">
        <v>40</v>
      </c>
      <c r="N14" s="3">
        <v>4.1841004184100415E-3</v>
      </c>
      <c r="P14">
        <v>9811</v>
      </c>
      <c r="Q14">
        <v>9770.9760460251055</v>
      </c>
      <c r="R14">
        <v>38.997698744769878</v>
      </c>
      <c r="S14">
        <v>1.026255230125523</v>
      </c>
      <c r="T14">
        <v>0</v>
      </c>
      <c r="U14">
        <v>0</v>
      </c>
      <c r="V14">
        <v>0</v>
      </c>
      <c r="W14">
        <v>0</v>
      </c>
      <c r="Y14">
        <v>100.00000000000001</v>
      </c>
      <c r="Z14">
        <v>99.592050209205027</v>
      </c>
      <c r="AA14">
        <v>0.39748953974895407</v>
      </c>
      <c r="AB14">
        <v>1.0460251046025104E-2</v>
      </c>
      <c r="AC14">
        <v>0</v>
      </c>
      <c r="AD14">
        <v>0</v>
      </c>
      <c r="AE14">
        <v>0</v>
      </c>
      <c r="AF14">
        <v>0</v>
      </c>
    </row>
    <row r="15" spans="1:32" x14ac:dyDescent="0.25">
      <c r="A15">
        <v>1999</v>
      </c>
      <c r="B15">
        <v>16</v>
      </c>
      <c r="C15">
        <f t="shared" ref="C15:C78" si="0">SUM(D15:J15,L15)</f>
        <v>9716</v>
      </c>
      <c r="D15">
        <v>9405</v>
      </c>
      <c r="E15">
        <v>94</v>
      </c>
      <c r="F15">
        <v>48</v>
      </c>
      <c r="G15">
        <v>1</v>
      </c>
      <c r="H15">
        <v>0</v>
      </c>
      <c r="I15">
        <v>0</v>
      </c>
      <c r="J15">
        <v>0</v>
      </c>
      <c r="K15">
        <v>0</v>
      </c>
      <c r="L15">
        <v>168</v>
      </c>
      <c r="M15">
        <v>193</v>
      </c>
      <c r="N15" s="3">
        <v>2.0213657310431503E-2</v>
      </c>
      <c r="P15">
        <v>9716</v>
      </c>
      <c r="Q15">
        <v>9570.4838709677424</v>
      </c>
      <c r="R15">
        <v>95.653958944281527</v>
      </c>
      <c r="S15">
        <v>48.84457478005865</v>
      </c>
      <c r="T15">
        <v>1.0175953079178885</v>
      </c>
      <c r="U15">
        <v>0</v>
      </c>
      <c r="V15">
        <v>0</v>
      </c>
      <c r="W15">
        <v>0</v>
      </c>
      <c r="Y15">
        <v>100</v>
      </c>
      <c r="Z15">
        <v>98.502304147465452</v>
      </c>
      <c r="AA15">
        <v>0.98449937159614587</v>
      </c>
      <c r="AB15">
        <v>0.50272308336824467</v>
      </c>
      <c r="AC15">
        <v>1.0473397570171763E-2</v>
      </c>
      <c r="AD15">
        <v>0</v>
      </c>
      <c r="AE15">
        <v>0</v>
      </c>
      <c r="AF15">
        <v>0</v>
      </c>
    </row>
    <row r="16" spans="1:32" x14ac:dyDescent="0.25">
      <c r="A16">
        <v>1998</v>
      </c>
      <c r="B16">
        <v>17</v>
      </c>
      <c r="C16">
        <f t="shared" si="0"/>
        <v>9230</v>
      </c>
      <c r="D16">
        <v>8874</v>
      </c>
      <c r="E16">
        <v>210</v>
      </c>
      <c r="F16">
        <v>36</v>
      </c>
      <c r="G16">
        <v>0</v>
      </c>
      <c r="H16">
        <v>0</v>
      </c>
      <c r="I16">
        <v>0</v>
      </c>
      <c r="J16">
        <v>0</v>
      </c>
      <c r="K16">
        <v>0</v>
      </c>
      <c r="L16">
        <v>110</v>
      </c>
      <c r="M16">
        <v>282</v>
      </c>
      <c r="N16" s="3">
        <v>3.0921052631578946E-2</v>
      </c>
      <c r="P16">
        <v>9229.9999999999982</v>
      </c>
      <c r="Q16">
        <v>8981.0328947368416</v>
      </c>
      <c r="R16">
        <v>212.53289473684211</v>
      </c>
      <c r="S16">
        <v>36.434210526315788</v>
      </c>
      <c r="T16">
        <v>0</v>
      </c>
      <c r="U16">
        <v>0</v>
      </c>
      <c r="V16">
        <v>0</v>
      </c>
      <c r="W16">
        <v>0</v>
      </c>
      <c r="Y16">
        <v>100.00000000000001</v>
      </c>
      <c r="Z16">
        <v>97.302631578947384</v>
      </c>
      <c r="AA16">
        <v>2.302631578947369</v>
      </c>
      <c r="AB16">
        <v>0.39473684210526327</v>
      </c>
      <c r="AC16">
        <v>0</v>
      </c>
      <c r="AD16">
        <v>0</v>
      </c>
      <c r="AE16">
        <v>0</v>
      </c>
      <c r="AF16">
        <v>0</v>
      </c>
    </row>
    <row r="17" spans="1:32" x14ac:dyDescent="0.25">
      <c r="A17">
        <v>1997</v>
      </c>
      <c r="B17">
        <v>18</v>
      </c>
      <c r="C17">
        <f t="shared" si="0"/>
        <v>8724</v>
      </c>
      <c r="D17">
        <v>8145</v>
      </c>
      <c r="E17">
        <v>431</v>
      </c>
      <c r="F17">
        <v>62</v>
      </c>
      <c r="G17">
        <v>5</v>
      </c>
      <c r="H17">
        <v>0</v>
      </c>
      <c r="I17">
        <v>0</v>
      </c>
      <c r="J17">
        <v>0</v>
      </c>
      <c r="K17">
        <v>0</v>
      </c>
      <c r="L17">
        <v>81</v>
      </c>
      <c r="M17">
        <v>570</v>
      </c>
      <c r="N17" s="3">
        <v>6.5949323151683448E-2</v>
      </c>
      <c r="P17">
        <v>8724</v>
      </c>
      <c r="Q17">
        <v>8221.3328705310651</v>
      </c>
      <c r="R17">
        <v>435.03922249219022</v>
      </c>
      <c r="S17">
        <v>62.581048247136408</v>
      </c>
      <c r="T17">
        <v>5.0468587296077754</v>
      </c>
      <c r="U17">
        <v>0</v>
      </c>
      <c r="V17">
        <v>0</v>
      </c>
      <c r="W17">
        <v>0</v>
      </c>
      <c r="Y17">
        <v>100</v>
      </c>
      <c r="Z17">
        <v>94.23811176674765</v>
      </c>
      <c r="AA17">
        <v>4.9866944348027307</v>
      </c>
      <c r="AB17">
        <v>0.71734351498322335</v>
      </c>
      <c r="AC17">
        <v>5.7850283466388992E-2</v>
      </c>
      <c r="AD17">
        <v>0</v>
      </c>
      <c r="AE17">
        <v>0</v>
      </c>
      <c r="AF17">
        <v>0</v>
      </c>
    </row>
    <row r="18" spans="1:32" x14ac:dyDescent="0.25">
      <c r="A18">
        <v>1996</v>
      </c>
      <c r="B18">
        <v>19</v>
      </c>
      <c r="C18">
        <f t="shared" si="0"/>
        <v>9309</v>
      </c>
      <c r="D18">
        <v>8241</v>
      </c>
      <c r="E18">
        <v>862</v>
      </c>
      <c r="F18">
        <v>118</v>
      </c>
      <c r="G18">
        <v>12</v>
      </c>
      <c r="H18">
        <v>0</v>
      </c>
      <c r="I18">
        <v>0</v>
      </c>
      <c r="J18">
        <v>0</v>
      </c>
      <c r="K18">
        <v>0</v>
      </c>
      <c r="L18">
        <v>76</v>
      </c>
      <c r="M18">
        <v>1134</v>
      </c>
      <c r="N18" s="3">
        <v>0.12282031842304776</v>
      </c>
      <c r="P18">
        <v>9309</v>
      </c>
      <c r="Q18">
        <v>8308.8345066608908</v>
      </c>
      <c r="R18">
        <v>869.0954186071699</v>
      </c>
      <c r="S18">
        <v>118.97129860283765</v>
      </c>
      <c r="T18">
        <v>12.098776129102134</v>
      </c>
      <c r="U18">
        <v>0</v>
      </c>
      <c r="V18">
        <v>0</v>
      </c>
      <c r="W18">
        <v>0</v>
      </c>
      <c r="Y18">
        <v>100.00000000000003</v>
      </c>
      <c r="Z18">
        <v>89.255929816960915</v>
      </c>
      <c r="AA18">
        <v>9.3360771146972823</v>
      </c>
      <c r="AB18">
        <v>1.2780244774179574</v>
      </c>
      <c r="AC18">
        <v>0.12996859092386007</v>
      </c>
      <c r="AD18">
        <v>0</v>
      </c>
      <c r="AE18">
        <v>0</v>
      </c>
      <c r="AF18">
        <v>0</v>
      </c>
    </row>
    <row r="19" spans="1:32" x14ac:dyDescent="0.25">
      <c r="A19">
        <v>1995</v>
      </c>
      <c r="B19">
        <v>20</v>
      </c>
      <c r="C19">
        <f t="shared" si="0"/>
        <v>10529</v>
      </c>
      <c r="D19">
        <v>8717</v>
      </c>
      <c r="E19">
        <v>1429</v>
      </c>
      <c r="F19">
        <v>248</v>
      </c>
      <c r="G19">
        <v>29</v>
      </c>
      <c r="H19">
        <v>1</v>
      </c>
      <c r="I19">
        <v>1</v>
      </c>
      <c r="J19">
        <v>0</v>
      </c>
      <c r="K19">
        <v>0</v>
      </c>
      <c r="L19">
        <v>104</v>
      </c>
      <c r="M19">
        <v>2021</v>
      </c>
      <c r="N19" s="3">
        <v>0.1938609112709832</v>
      </c>
      <c r="P19">
        <v>10528.999999999998</v>
      </c>
      <c r="Q19">
        <v>8803.9609592326142</v>
      </c>
      <c r="R19">
        <v>1443.255731414868</v>
      </c>
      <c r="S19">
        <v>250.47405275779377</v>
      </c>
      <c r="T19">
        <v>29.289304556354917</v>
      </c>
      <c r="U19">
        <v>1.0099760191846523</v>
      </c>
      <c r="V19">
        <v>1.0099760191846523</v>
      </c>
      <c r="W19">
        <v>0</v>
      </c>
      <c r="Y19">
        <v>100</v>
      </c>
      <c r="Z19">
        <v>83.616306954436467</v>
      </c>
      <c r="AA19">
        <v>13.707434052757794</v>
      </c>
      <c r="AB19">
        <v>2.3788968824940055</v>
      </c>
      <c r="AC19">
        <v>0.27817745803357319</v>
      </c>
      <c r="AD19">
        <v>9.5923261390887318E-3</v>
      </c>
      <c r="AE19">
        <v>9.5923261390887318E-3</v>
      </c>
      <c r="AF19">
        <v>0</v>
      </c>
    </row>
    <row r="20" spans="1:32" x14ac:dyDescent="0.25">
      <c r="A20">
        <v>1994</v>
      </c>
      <c r="B20">
        <v>21</v>
      </c>
      <c r="C20">
        <f t="shared" si="0"/>
        <v>9892</v>
      </c>
      <c r="D20">
        <v>7510</v>
      </c>
      <c r="E20">
        <v>1865</v>
      </c>
      <c r="F20">
        <v>388</v>
      </c>
      <c r="G20">
        <v>44</v>
      </c>
      <c r="H20">
        <v>6</v>
      </c>
      <c r="I20">
        <v>2</v>
      </c>
      <c r="J20">
        <v>0</v>
      </c>
      <c r="K20">
        <v>0</v>
      </c>
      <c r="L20">
        <v>77</v>
      </c>
      <c r="M20">
        <v>2807</v>
      </c>
      <c r="N20" s="3">
        <v>0.28599083036169126</v>
      </c>
      <c r="P20">
        <v>9892</v>
      </c>
      <c r="Q20">
        <v>7568.9169638308713</v>
      </c>
      <c r="R20">
        <v>1879.6311767702496</v>
      </c>
      <c r="S20">
        <v>391.04391237901172</v>
      </c>
      <c r="T20">
        <v>44.345185939887926</v>
      </c>
      <c r="U20">
        <v>6.0470708099847172</v>
      </c>
      <c r="V20">
        <v>2.0156902699949057</v>
      </c>
      <c r="W20">
        <v>0</v>
      </c>
      <c r="Y20">
        <v>100</v>
      </c>
      <c r="Z20">
        <v>76.515537442689762</v>
      </c>
      <c r="AA20">
        <v>19.001528273051452</v>
      </c>
      <c r="AB20">
        <v>3.9531329597554761</v>
      </c>
      <c r="AC20">
        <v>0.44829342842587877</v>
      </c>
      <c r="AD20">
        <v>6.1130922058074376E-2</v>
      </c>
      <c r="AE20">
        <v>2.0376974019358125E-2</v>
      </c>
      <c r="AF20">
        <v>0</v>
      </c>
    </row>
    <row r="21" spans="1:32" x14ac:dyDescent="0.25">
      <c r="A21">
        <v>1993</v>
      </c>
      <c r="B21">
        <v>22</v>
      </c>
      <c r="C21">
        <f t="shared" si="0"/>
        <v>10672</v>
      </c>
      <c r="D21">
        <v>7430</v>
      </c>
      <c r="E21">
        <v>2375</v>
      </c>
      <c r="F21">
        <v>687</v>
      </c>
      <c r="G21">
        <v>95</v>
      </c>
      <c r="H21">
        <v>4</v>
      </c>
      <c r="I21">
        <v>0</v>
      </c>
      <c r="J21">
        <v>0</v>
      </c>
      <c r="K21">
        <v>0</v>
      </c>
      <c r="L21">
        <v>81</v>
      </c>
      <c r="M21">
        <v>4050</v>
      </c>
      <c r="N21" s="3">
        <v>0.38240015107166464</v>
      </c>
      <c r="P21">
        <v>10671.999999999998</v>
      </c>
      <c r="Q21">
        <v>7486.8246624492494</v>
      </c>
      <c r="R21">
        <v>2393.1640071759039</v>
      </c>
      <c r="S21">
        <v>692.25417807572467</v>
      </c>
      <c r="T21">
        <v>95.726560287036165</v>
      </c>
      <c r="U21">
        <v>4.0305920120857328</v>
      </c>
      <c r="V21">
        <v>0</v>
      </c>
      <c r="W21">
        <v>0</v>
      </c>
      <c r="Y21">
        <v>100.00000000000003</v>
      </c>
      <c r="Z21">
        <v>70.15390425833256</v>
      </c>
      <c r="AA21">
        <v>22.424700217165519</v>
      </c>
      <c r="AB21">
        <v>6.486639599660089</v>
      </c>
      <c r="AC21">
        <v>0.89698800868662087</v>
      </c>
      <c r="AD21">
        <v>3.7767916155226136E-2</v>
      </c>
      <c r="AE21">
        <v>0</v>
      </c>
      <c r="AF21">
        <v>0</v>
      </c>
    </row>
    <row r="22" spans="1:32" x14ac:dyDescent="0.25">
      <c r="A22">
        <v>1992</v>
      </c>
      <c r="B22">
        <v>23</v>
      </c>
      <c r="C22">
        <f t="shared" si="0"/>
        <v>12254</v>
      </c>
      <c r="D22">
        <v>7510</v>
      </c>
      <c r="E22">
        <v>3458</v>
      </c>
      <c r="F22">
        <v>1025</v>
      </c>
      <c r="G22">
        <v>154</v>
      </c>
      <c r="H22">
        <v>19</v>
      </c>
      <c r="I22">
        <v>2</v>
      </c>
      <c r="J22">
        <v>1</v>
      </c>
      <c r="K22">
        <v>6</v>
      </c>
      <c r="L22">
        <v>85</v>
      </c>
      <c r="M22">
        <v>6062</v>
      </c>
      <c r="N22" s="3">
        <v>0.49815103952666612</v>
      </c>
      <c r="P22">
        <v>12254.000000000002</v>
      </c>
      <c r="Q22">
        <v>7562.4570630290082</v>
      </c>
      <c r="R22">
        <v>3482.1539978634232</v>
      </c>
      <c r="S22">
        <v>1032.159585832854</v>
      </c>
      <c r="T22">
        <v>155.07568411537514</v>
      </c>
      <c r="U22">
        <v>19.132714273974855</v>
      </c>
      <c r="V22">
        <v>2.0139699235763002</v>
      </c>
      <c r="W22">
        <v>1.0069849617881501</v>
      </c>
      <c r="Y22">
        <v>100</v>
      </c>
      <c r="Z22">
        <v>61.714191798833099</v>
      </c>
      <c r="AA22">
        <v>28.416468074615821</v>
      </c>
      <c r="AB22">
        <v>8.4230421562987914</v>
      </c>
      <c r="AC22">
        <v>1.2655107239707453</v>
      </c>
      <c r="AD22">
        <v>0.15613443997041662</v>
      </c>
      <c r="AE22">
        <v>1.6435204207412273E-2</v>
      </c>
      <c r="AF22">
        <v>8.2176021037061366E-3</v>
      </c>
    </row>
    <row r="23" spans="1:32" x14ac:dyDescent="0.25">
      <c r="A23">
        <v>1991</v>
      </c>
      <c r="B23">
        <v>24</v>
      </c>
      <c r="C23">
        <f t="shared" si="0"/>
        <v>13569</v>
      </c>
      <c r="D23">
        <v>7395</v>
      </c>
      <c r="E23">
        <v>4269</v>
      </c>
      <c r="F23">
        <v>1484</v>
      </c>
      <c r="G23">
        <v>265</v>
      </c>
      <c r="H23">
        <v>31</v>
      </c>
      <c r="I23">
        <v>3</v>
      </c>
      <c r="J23">
        <v>2</v>
      </c>
      <c r="K23">
        <v>12</v>
      </c>
      <c r="L23">
        <v>120</v>
      </c>
      <c r="M23">
        <v>8183</v>
      </c>
      <c r="N23" s="3">
        <v>0.60844672466354377</v>
      </c>
      <c r="P23">
        <v>13569</v>
      </c>
      <c r="Q23">
        <v>7460.9826009368726</v>
      </c>
      <c r="R23">
        <v>4307.0905643542274</v>
      </c>
      <c r="S23">
        <v>1497.2411331697524</v>
      </c>
      <c r="T23">
        <v>267.36448806602721</v>
      </c>
      <c r="U23">
        <v>31.276600490742805</v>
      </c>
      <c r="V23">
        <v>3.0267677894267231</v>
      </c>
      <c r="W23">
        <v>2.0178451929511487</v>
      </c>
      <c r="Y23">
        <v>100.00000000000001</v>
      </c>
      <c r="Z23">
        <v>54.985500780727193</v>
      </c>
      <c r="AA23">
        <v>31.742136961855905</v>
      </c>
      <c r="AB23">
        <v>11.034277641460331</v>
      </c>
      <c r="AC23">
        <v>1.9704067216893451</v>
      </c>
      <c r="AD23">
        <v>0.23050040895233848</v>
      </c>
      <c r="AE23">
        <v>2.2306491188935979E-2</v>
      </c>
      <c r="AF23">
        <v>1.4870994125957319E-2</v>
      </c>
    </row>
    <row r="24" spans="1:32" x14ac:dyDescent="0.25">
      <c r="A24">
        <v>1990</v>
      </c>
      <c r="B24">
        <v>25</v>
      </c>
      <c r="C24">
        <f t="shared" si="0"/>
        <v>16081</v>
      </c>
      <c r="D24">
        <v>7700</v>
      </c>
      <c r="E24">
        <v>5705</v>
      </c>
      <c r="F24">
        <v>2140</v>
      </c>
      <c r="G24">
        <v>336</v>
      </c>
      <c r="H24">
        <v>56</v>
      </c>
      <c r="I24">
        <v>11</v>
      </c>
      <c r="J24">
        <v>2</v>
      </c>
      <c r="K24">
        <v>12</v>
      </c>
      <c r="L24">
        <v>131</v>
      </c>
      <c r="M24">
        <v>11284</v>
      </c>
      <c r="N24" s="3">
        <v>0.70746081504702196</v>
      </c>
      <c r="P24">
        <v>16080.999999999998</v>
      </c>
      <c r="Q24">
        <v>7763.2413793103451</v>
      </c>
      <c r="R24">
        <v>5751.8561128526644</v>
      </c>
      <c r="S24">
        <v>2157.5761755485892</v>
      </c>
      <c r="T24">
        <v>338.75962382445141</v>
      </c>
      <c r="U24">
        <v>56.459937304075233</v>
      </c>
      <c r="V24">
        <v>11.090344827586208</v>
      </c>
      <c r="W24">
        <v>2.0164263322884013</v>
      </c>
      <c r="Y24">
        <v>100.00000000000001</v>
      </c>
      <c r="Z24">
        <v>48.275862068965523</v>
      </c>
      <c r="AA24">
        <v>35.768025078369909</v>
      </c>
      <c r="AB24">
        <v>13.41692789968652</v>
      </c>
      <c r="AC24">
        <v>2.1065830721003138</v>
      </c>
      <c r="AD24">
        <v>0.35109717868338564</v>
      </c>
      <c r="AE24">
        <v>6.8965517241379323E-2</v>
      </c>
      <c r="AF24">
        <v>1.2539184952978059E-2</v>
      </c>
    </row>
    <row r="25" spans="1:32" x14ac:dyDescent="0.25">
      <c r="A25">
        <v>1989</v>
      </c>
      <c r="B25">
        <v>26</v>
      </c>
      <c r="C25">
        <f t="shared" si="0"/>
        <v>16381</v>
      </c>
      <c r="D25">
        <v>6573</v>
      </c>
      <c r="E25">
        <v>6357</v>
      </c>
      <c r="F25">
        <v>2760</v>
      </c>
      <c r="G25">
        <v>469</v>
      </c>
      <c r="H25">
        <v>88</v>
      </c>
      <c r="I25">
        <v>13</v>
      </c>
      <c r="J25">
        <v>5</v>
      </c>
      <c r="K25">
        <v>30</v>
      </c>
      <c r="L25">
        <v>116</v>
      </c>
      <c r="M25">
        <v>13731</v>
      </c>
      <c r="N25" s="3">
        <v>0.84420534890869969</v>
      </c>
      <c r="P25">
        <v>16381</v>
      </c>
      <c r="Q25">
        <v>6619.8778358438367</v>
      </c>
      <c r="R25">
        <v>6402.3373501383339</v>
      </c>
      <c r="S25">
        <v>2779.6839840147554</v>
      </c>
      <c r="T25">
        <v>472.34485090685519</v>
      </c>
      <c r="U25">
        <v>88.627605287426988</v>
      </c>
      <c r="V25">
        <v>13.092714417460805</v>
      </c>
      <c r="W25">
        <v>5.0356593913310794</v>
      </c>
      <c r="Y25">
        <v>100.00000000000001</v>
      </c>
      <c r="Z25">
        <v>40.411927451583161</v>
      </c>
      <c r="AA25">
        <v>39.083922533046419</v>
      </c>
      <c r="AB25">
        <v>16.968951736858283</v>
      </c>
      <c r="AC25">
        <v>2.8834921610820778</v>
      </c>
      <c r="AD25">
        <v>0.54103904088533661</v>
      </c>
      <c r="AE25">
        <v>7.9926221948970172E-2</v>
      </c>
      <c r="AF25">
        <v>3.0740854595757768E-2</v>
      </c>
    </row>
    <row r="26" spans="1:32" x14ac:dyDescent="0.25">
      <c r="A26">
        <v>1988</v>
      </c>
      <c r="B26">
        <v>27</v>
      </c>
      <c r="C26">
        <f t="shared" si="0"/>
        <v>16711</v>
      </c>
      <c r="D26">
        <v>5816</v>
      </c>
      <c r="E26">
        <v>6697</v>
      </c>
      <c r="F26">
        <v>3352</v>
      </c>
      <c r="G26">
        <v>604</v>
      </c>
      <c r="H26">
        <v>107</v>
      </c>
      <c r="I26">
        <v>29</v>
      </c>
      <c r="J26">
        <v>6</v>
      </c>
      <c r="K26">
        <v>42</v>
      </c>
      <c r="L26">
        <v>100</v>
      </c>
      <c r="M26">
        <v>15828</v>
      </c>
      <c r="N26" s="3">
        <v>0.95286256095358501</v>
      </c>
      <c r="P26">
        <v>16710.999999999996</v>
      </c>
      <c r="Q26">
        <v>5851.0129432303893</v>
      </c>
      <c r="R26">
        <v>6737.3166576365056</v>
      </c>
      <c r="S26">
        <v>3372.1793991933055</v>
      </c>
      <c r="T26">
        <v>607.63614472337611</v>
      </c>
      <c r="U26">
        <v>107.64415146589609</v>
      </c>
      <c r="V26">
        <v>29.174583107579316</v>
      </c>
      <c r="W26">
        <v>6.0361206429474441</v>
      </c>
      <c r="Y26">
        <v>100</v>
      </c>
      <c r="Z26">
        <v>35.01294323038951</v>
      </c>
      <c r="AA26">
        <v>40.316657636505937</v>
      </c>
      <c r="AB26">
        <v>20.179399193305645</v>
      </c>
      <c r="AC26">
        <v>3.6361447233760771</v>
      </c>
      <c r="AD26">
        <v>0.64415146589609307</v>
      </c>
      <c r="AE26">
        <v>0.17458310757931494</v>
      </c>
      <c r="AF26">
        <v>3.6120642947444472E-2</v>
      </c>
    </row>
    <row r="27" spans="1:32" x14ac:dyDescent="0.25">
      <c r="A27">
        <v>1987</v>
      </c>
      <c r="B27">
        <v>28</v>
      </c>
      <c r="C27">
        <f t="shared" si="0"/>
        <v>17853</v>
      </c>
      <c r="D27">
        <v>5242</v>
      </c>
      <c r="E27">
        <v>7319</v>
      </c>
      <c r="F27">
        <v>4222</v>
      </c>
      <c r="G27">
        <v>741</v>
      </c>
      <c r="H27">
        <v>150</v>
      </c>
      <c r="I27">
        <v>28</v>
      </c>
      <c r="J27">
        <v>10</v>
      </c>
      <c r="K27">
        <v>62</v>
      </c>
      <c r="L27">
        <v>141</v>
      </c>
      <c r="M27">
        <v>18788</v>
      </c>
      <c r="N27" s="3">
        <v>1.0607497741644083</v>
      </c>
      <c r="P27">
        <v>17853.000000000004</v>
      </c>
      <c r="Q27">
        <v>5283.7300135501355</v>
      </c>
      <c r="R27">
        <v>7377.2643970189702</v>
      </c>
      <c r="S27">
        <v>4255.6100948509484</v>
      </c>
      <c r="T27">
        <v>746.89888211382117</v>
      </c>
      <c r="U27">
        <v>151.1941056910569</v>
      </c>
      <c r="V27">
        <v>28.222899728997291</v>
      </c>
      <c r="W27">
        <v>10.079607046070461</v>
      </c>
      <c r="Y27">
        <v>99.999999999999986</v>
      </c>
      <c r="Z27">
        <v>29.595754290876236</v>
      </c>
      <c r="AA27">
        <v>41.322267389340553</v>
      </c>
      <c r="AB27">
        <v>23.836946702800354</v>
      </c>
      <c r="AC27">
        <v>4.1836043360433592</v>
      </c>
      <c r="AD27">
        <v>0.84688346883468812</v>
      </c>
      <c r="AE27">
        <v>0.15808491418247511</v>
      </c>
      <c r="AF27">
        <v>5.645889792231254E-2</v>
      </c>
    </row>
    <row r="28" spans="1:32" x14ac:dyDescent="0.25">
      <c r="A28">
        <v>1986</v>
      </c>
      <c r="B28">
        <v>29</v>
      </c>
      <c r="C28">
        <f t="shared" si="0"/>
        <v>17768</v>
      </c>
      <c r="D28">
        <v>4533</v>
      </c>
      <c r="E28">
        <v>7310</v>
      </c>
      <c r="F28">
        <v>4706</v>
      </c>
      <c r="G28">
        <v>901</v>
      </c>
      <c r="H28">
        <v>165</v>
      </c>
      <c r="I28">
        <v>40</v>
      </c>
      <c r="J28">
        <v>12</v>
      </c>
      <c r="K28">
        <v>83</v>
      </c>
      <c r="L28">
        <v>101</v>
      </c>
      <c r="M28">
        <v>20368</v>
      </c>
      <c r="N28" s="3">
        <v>1.1528839078507953</v>
      </c>
      <c r="P28">
        <v>17768</v>
      </c>
      <c r="Q28">
        <v>4558.9145865172359</v>
      </c>
      <c r="R28">
        <v>7351.7903435784228</v>
      </c>
      <c r="S28">
        <v>4732.903605592347</v>
      </c>
      <c r="T28">
        <v>906.15090281315452</v>
      </c>
      <c r="U28">
        <v>165.94328408897945</v>
      </c>
      <c r="V28">
        <v>40.228674930661683</v>
      </c>
      <c r="W28">
        <v>12.068602479198505</v>
      </c>
      <c r="Y28">
        <v>100</v>
      </c>
      <c r="Z28">
        <v>25.658006452708442</v>
      </c>
      <c r="AA28">
        <v>41.376577800418858</v>
      </c>
      <c r="AB28">
        <v>26.637233259749816</v>
      </c>
      <c r="AC28">
        <v>5.099903775400465</v>
      </c>
      <c r="AD28">
        <v>0.93394464255391418</v>
      </c>
      <c r="AE28">
        <v>0.2264108224373125</v>
      </c>
      <c r="AF28">
        <v>6.7923246731193751E-2</v>
      </c>
    </row>
    <row r="29" spans="1:32" x14ac:dyDescent="0.25">
      <c r="A29">
        <v>1985</v>
      </c>
      <c r="B29">
        <v>30</v>
      </c>
      <c r="C29">
        <f t="shared" si="0"/>
        <v>18402</v>
      </c>
      <c r="D29">
        <v>4323</v>
      </c>
      <c r="E29">
        <v>7553</v>
      </c>
      <c r="F29">
        <v>5077</v>
      </c>
      <c r="G29">
        <v>1024</v>
      </c>
      <c r="H29">
        <v>205</v>
      </c>
      <c r="I29">
        <v>46</v>
      </c>
      <c r="J29">
        <v>16</v>
      </c>
      <c r="K29">
        <v>99</v>
      </c>
      <c r="L29">
        <v>158</v>
      </c>
      <c r="M29">
        <v>21928</v>
      </c>
      <c r="N29" s="3">
        <v>1.2019294014470512</v>
      </c>
      <c r="P29">
        <v>18402</v>
      </c>
      <c r="Q29">
        <v>4360.4388292041222</v>
      </c>
      <c r="R29">
        <v>7618.4118614338959</v>
      </c>
      <c r="S29">
        <v>5120.9687568515674</v>
      </c>
      <c r="T29">
        <v>1032.868230651173</v>
      </c>
      <c r="U29">
        <v>206.77537820653365</v>
      </c>
      <c r="V29">
        <v>46.398377548783159</v>
      </c>
      <c r="W29">
        <v>16.138566103924578</v>
      </c>
      <c r="Y29">
        <v>99.999999999999986</v>
      </c>
      <c r="Z29">
        <v>23.695461521596144</v>
      </c>
      <c r="AA29">
        <v>41.399912299934222</v>
      </c>
      <c r="AB29">
        <v>27.828327121245337</v>
      </c>
      <c r="AC29">
        <v>5.6128042096031576</v>
      </c>
      <c r="AD29">
        <v>1.1236570927428196</v>
      </c>
      <c r="AE29">
        <v>0.25213768910326684</v>
      </c>
      <c r="AF29">
        <v>8.7700065775049338E-2</v>
      </c>
    </row>
    <row r="30" spans="1:32" x14ac:dyDescent="0.25">
      <c r="A30">
        <v>1984</v>
      </c>
      <c r="B30">
        <v>31</v>
      </c>
      <c r="C30">
        <f t="shared" si="0"/>
        <v>16630</v>
      </c>
      <c r="D30">
        <v>3349</v>
      </c>
      <c r="E30">
        <v>6485</v>
      </c>
      <c r="F30">
        <v>5255</v>
      </c>
      <c r="G30">
        <v>1110</v>
      </c>
      <c r="H30">
        <v>240</v>
      </c>
      <c r="I30">
        <v>67</v>
      </c>
      <c r="J30">
        <v>22</v>
      </c>
      <c r="K30">
        <v>139</v>
      </c>
      <c r="L30">
        <v>102</v>
      </c>
      <c r="M30">
        <v>21759</v>
      </c>
      <c r="N30" s="3">
        <v>1.3164932236205227</v>
      </c>
      <c r="P30">
        <v>16630</v>
      </c>
      <c r="Q30">
        <v>3369.6678363988385</v>
      </c>
      <c r="R30">
        <v>6525.0211761858664</v>
      </c>
      <c r="S30">
        <v>5287.4304211035815</v>
      </c>
      <c r="T30">
        <v>1116.8501936108421</v>
      </c>
      <c r="U30">
        <v>241.48112294288481</v>
      </c>
      <c r="V30">
        <v>67.413480154888674</v>
      </c>
      <c r="W30">
        <v>22.135769603097774</v>
      </c>
      <c r="Y30">
        <v>100</v>
      </c>
      <c r="Z30">
        <v>20.262584704743468</v>
      </c>
      <c r="AA30">
        <v>39.236447241045497</v>
      </c>
      <c r="AB30">
        <v>31.794530493707647</v>
      </c>
      <c r="AC30">
        <v>6.7158760890609859</v>
      </c>
      <c r="AD30">
        <v>1.452081316553727</v>
      </c>
      <c r="AE30">
        <v>0.40537270087124883</v>
      </c>
      <c r="AF30">
        <v>0.13310745401742496</v>
      </c>
    </row>
    <row r="31" spans="1:32" x14ac:dyDescent="0.25">
      <c r="A31">
        <v>1983</v>
      </c>
      <c r="B31">
        <v>32</v>
      </c>
      <c r="C31">
        <f t="shared" si="0"/>
        <v>17541</v>
      </c>
      <c r="D31">
        <v>3185</v>
      </c>
      <c r="E31">
        <v>6728</v>
      </c>
      <c r="F31">
        <v>5839</v>
      </c>
      <c r="G31">
        <v>1325</v>
      </c>
      <c r="H31">
        <v>254</v>
      </c>
      <c r="I31">
        <v>80</v>
      </c>
      <c r="J31">
        <v>28</v>
      </c>
      <c r="K31">
        <v>181</v>
      </c>
      <c r="L31">
        <v>102</v>
      </c>
      <c r="M31">
        <v>23978</v>
      </c>
      <c r="N31" s="3">
        <v>1.3749641607890362</v>
      </c>
      <c r="P31">
        <v>17541</v>
      </c>
      <c r="Q31">
        <v>3203.6289351453638</v>
      </c>
      <c r="R31">
        <v>6767.3517976948224</v>
      </c>
      <c r="S31">
        <v>5873.1520729399617</v>
      </c>
      <c r="T31">
        <v>1332.7498709788406</v>
      </c>
      <c r="U31">
        <v>255.48563564424566</v>
      </c>
      <c r="V31">
        <v>80.467916738345082</v>
      </c>
      <c r="W31">
        <v>28.163770858420779</v>
      </c>
      <c r="Y31">
        <v>100</v>
      </c>
      <c r="Z31">
        <v>18.263661907219451</v>
      </c>
      <c r="AA31">
        <v>38.580193818452898</v>
      </c>
      <c r="AB31">
        <v>33.482424450943284</v>
      </c>
      <c r="AC31">
        <v>7.5979127243534617</v>
      </c>
      <c r="AD31">
        <v>1.4565055335741728</v>
      </c>
      <c r="AE31">
        <v>0.45874190033832213</v>
      </c>
      <c r="AF31">
        <v>0.16055966511841274</v>
      </c>
    </row>
    <row r="32" spans="1:32" x14ac:dyDescent="0.25">
      <c r="A32">
        <v>1982</v>
      </c>
      <c r="B32">
        <v>33</v>
      </c>
      <c r="C32">
        <f t="shared" si="0"/>
        <v>16158</v>
      </c>
      <c r="D32">
        <v>2664</v>
      </c>
      <c r="E32">
        <v>5960</v>
      </c>
      <c r="F32">
        <v>5606</v>
      </c>
      <c r="G32">
        <v>1410</v>
      </c>
      <c r="H32">
        <v>280</v>
      </c>
      <c r="I32">
        <v>91</v>
      </c>
      <c r="J32">
        <v>27</v>
      </c>
      <c r="K32">
        <v>177</v>
      </c>
      <c r="L32">
        <v>120</v>
      </c>
      <c r="M32">
        <v>23154</v>
      </c>
      <c r="N32" s="3">
        <v>1.4436962214739992</v>
      </c>
      <c r="P32">
        <v>16157.999999999998</v>
      </c>
      <c r="Q32">
        <v>2683.93265993266</v>
      </c>
      <c r="R32">
        <v>6004.5940890385336</v>
      </c>
      <c r="S32">
        <v>5647.9453797231572</v>
      </c>
      <c r="T32">
        <v>1420.5499438832771</v>
      </c>
      <c r="U32">
        <v>282.09502431724655</v>
      </c>
      <c r="V32">
        <v>91.680882903105129</v>
      </c>
      <c r="W32">
        <v>27.202020202020201</v>
      </c>
      <c r="Y32">
        <v>100</v>
      </c>
      <c r="Z32">
        <v>16.610549943883278</v>
      </c>
      <c r="AA32">
        <v>37.161740865444578</v>
      </c>
      <c r="AB32">
        <v>34.954483102631251</v>
      </c>
      <c r="AC32">
        <v>8.7916199027310142</v>
      </c>
      <c r="AD32">
        <v>1.7458535977054497</v>
      </c>
      <c r="AE32">
        <v>0.56740241925427115</v>
      </c>
      <c r="AF32">
        <v>0.16835016835016836</v>
      </c>
    </row>
    <row r="33" spans="1:32" x14ac:dyDescent="0.25">
      <c r="A33">
        <v>1981</v>
      </c>
      <c r="B33">
        <v>34</v>
      </c>
      <c r="C33">
        <f t="shared" si="0"/>
        <v>15898</v>
      </c>
      <c r="D33">
        <v>2326</v>
      </c>
      <c r="E33">
        <v>5876</v>
      </c>
      <c r="F33">
        <v>5743</v>
      </c>
      <c r="G33">
        <v>1426</v>
      </c>
      <c r="H33">
        <v>282</v>
      </c>
      <c r="I33">
        <v>83</v>
      </c>
      <c r="J33">
        <v>56</v>
      </c>
      <c r="K33">
        <v>367</v>
      </c>
      <c r="L33">
        <v>106</v>
      </c>
      <c r="M33">
        <v>23550</v>
      </c>
      <c r="N33" s="3">
        <v>1.4912613981762919</v>
      </c>
      <c r="P33">
        <v>15897.999999999998</v>
      </c>
      <c r="Q33">
        <v>2341.6127152988856</v>
      </c>
      <c r="R33">
        <v>5915.4412360688957</v>
      </c>
      <c r="S33">
        <v>5781.5485055724421</v>
      </c>
      <c r="T33">
        <v>1435.571681864235</v>
      </c>
      <c r="U33">
        <v>283.89285714285717</v>
      </c>
      <c r="V33">
        <v>83.557117527862204</v>
      </c>
      <c r="W33">
        <v>56.375886524822697</v>
      </c>
      <c r="Y33">
        <v>100.00000000000001</v>
      </c>
      <c r="Z33">
        <v>14.728976697061805</v>
      </c>
      <c r="AA33">
        <v>37.208713272543065</v>
      </c>
      <c r="AB33">
        <v>36.366514690982783</v>
      </c>
      <c r="AC33">
        <v>9.029888551165147</v>
      </c>
      <c r="AD33">
        <v>1.785714285714286</v>
      </c>
      <c r="AE33">
        <v>0.52558257345491388</v>
      </c>
      <c r="AF33">
        <v>0.3546099290780142</v>
      </c>
    </row>
    <row r="34" spans="1:32" x14ac:dyDescent="0.25">
      <c r="A34">
        <v>1980</v>
      </c>
      <c r="B34">
        <v>35</v>
      </c>
      <c r="C34">
        <f t="shared" si="0"/>
        <v>17682</v>
      </c>
      <c r="D34">
        <v>2547</v>
      </c>
      <c r="E34">
        <v>6475</v>
      </c>
      <c r="F34">
        <v>6452</v>
      </c>
      <c r="G34">
        <v>1586</v>
      </c>
      <c r="H34">
        <v>336</v>
      </c>
      <c r="I34">
        <v>111</v>
      </c>
      <c r="J34">
        <v>57</v>
      </c>
      <c r="K34">
        <v>375</v>
      </c>
      <c r="L34">
        <v>118</v>
      </c>
      <c r="M34">
        <v>26411</v>
      </c>
      <c r="N34" s="3">
        <v>1.5037007515372351</v>
      </c>
      <c r="P34">
        <v>17682</v>
      </c>
      <c r="Q34">
        <v>2564.1114780232292</v>
      </c>
      <c r="R34">
        <v>6518.5009109542243</v>
      </c>
      <c r="S34">
        <v>6495.3463903438851</v>
      </c>
      <c r="T34">
        <v>1596.6552038260077</v>
      </c>
      <c r="U34">
        <v>338.25734456843543</v>
      </c>
      <c r="V34">
        <v>111.74572990207243</v>
      </c>
      <c r="W34">
        <v>57.382942382145295</v>
      </c>
      <c r="Y34">
        <v>100.00000000000003</v>
      </c>
      <c r="Z34">
        <v>14.501252562058756</v>
      </c>
      <c r="AA34">
        <v>36.865178774766569</v>
      </c>
      <c r="AB34">
        <v>36.734229104987477</v>
      </c>
      <c r="AC34">
        <v>9.029833750854019</v>
      </c>
      <c r="AD34">
        <v>1.913003871555454</v>
      </c>
      <c r="AE34">
        <v>0.63197449328171262</v>
      </c>
      <c r="AF34">
        <v>0.32452744249601456</v>
      </c>
    </row>
    <row r="35" spans="1:32" x14ac:dyDescent="0.25">
      <c r="A35">
        <v>1979</v>
      </c>
      <c r="B35">
        <v>36</v>
      </c>
      <c r="C35">
        <f t="shared" si="0"/>
        <v>16403</v>
      </c>
      <c r="D35">
        <v>2098</v>
      </c>
      <c r="E35">
        <v>6154</v>
      </c>
      <c r="F35">
        <v>5983</v>
      </c>
      <c r="G35">
        <v>1540</v>
      </c>
      <c r="H35">
        <v>361</v>
      </c>
      <c r="I35">
        <v>121</v>
      </c>
      <c r="J35">
        <v>46</v>
      </c>
      <c r="K35">
        <v>295</v>
      </c>
      <c r="L35">
        <v>100</v>
      </c>
      <c r="M35">
        <v>25084</v>
      </c>
      <c r="N35" s="3">
        <v>1.5386125253020917</v>
      </c>
      <c r="P35">
        <v>16403</v>
      </c>
      <c r="Q35">
        <v>2110.868797153898</v>
      </c>
      <c r="R35">
        <v>6191.7476538060482</v>
      </c>
      <c r="S35">
        <v>6019.6987670980798</v>
      </c>
      <c r="T35">
        <v>1549.4461142121081</v>
      </c>
      <c r="U35">
        <v>363.2143163834877</v>
      </c>
      <c r="V35">
        <v>121.74219468809422</v>
      </c>
      <c r="W35">
        <v>46.282156658283753</v>
      </c>
      <c r="Y35">
        <v>99.999999999999986</v>
      </c>
      <c r="Z35">
        <v>12.868797153898054</v>
      </c>
      <c r="AA35">
        <v>37.747653806047971</v>
      </c>
      <c r="AB35">
        <v>36.698767098080104</v>
      </c>
      <c r="AC35">
        <v>9.4461142121082009</v>
      </c>
      <c r="AD35">
        <v>2.2143163834877013</v>
      </c>
      <c r="AE35">
        <v>0.74219468809421585</v>
      </c>
      <c r="AF35">
        <v>0.28215665828375147</v>
      </c>
    </row>
    <row r="36" spans="1:32" x14ac:dyDescent="0.25">
      <c r="A36">
        <v>1978</v>
      </c>
      <c r="B36">
        <v>37</v>
      </c>
      <c r="C36">
        <f t="shared" si="0"/>
        <v>16275</v>
      </c>
      <c r="D36">
        <v>1866</v>
      </c>
      <c r="E36">
        <v>5934</v>
      </c>
      <c r="F36">
        <v>6211</v>
      </c>
      <c r="G36">
        <v>1626</v>
      </c>
      <c r="H36">
        <v>353</v>
      </c>
      <c r="I36">
        <v>118</v>
      </c>
      <c r="J36">
        <v>57</v>
      </c>
      <c r="K36">
        <v>368</v>
      </c>
      <c r="L36">
        <v>110</v>
      </c>
      <c r="M36">
        <v>25604</v>
      </c>
      <c r="N36" s="3">
        <v>1.5839158676152181</v>
      </c>
      <c r="P36">
        <v>16275</v>
      </c>
      <c r="Q36">
        <v>1878.6978038973091</v>
      </c>
      <c r="R36">
        <v>5974.3798329724714</v>
      </c>
      <c r="S36">
        <v>6253.2647695638725</v>
      </c>
      <c r="T36">
        <v>1637.0646458397773</v>
      </c>
      <c r="U36">
        <v>355.40210330961958</v>
      </c>
      <c r="V36">
        <v>118.80296937828642</v>
      </c>
      <c r="W36">
        <v>57.387875038663779</v>
      </c>
      <c r="Y36">
        <v>100</v>
      </c>
      <c r="Z36">
        <v>11.543458088462728</v>
      </c>
      <c r="AA36">
        <v>36.708939065883079</v>
      </c>
      <c r="AB36">
        <v>38.422517785338698</v>
      </c>
      <c r="AC36">
        <v>10.058768945252087</v>
      </c>
      <c r="AD36">
        <v>2.1837302814723172</v>
      </c>
      <c r="AE36">
        <v>0.72997216207856486</v>
      </c>
      <c r="AF36">
        <v>0.35261367151252709</v>
      </c>
    </row>
    <row r="37" spans="1:32" x14ac:dyDescent="0.25">
      <c r="A37">
        <v>1977</v>
      </c>
      <c r="B37">
        <v>38</v>
      </c>
      <c r="C37">
        <f t="shared" si="0"/>
        <v>15534</v>
      </c>
      <c r="D37">
        <v>1607</v>
      </c>
      <c r="E37">
        <v>5740</v>
      </c>
      <c r="F37">
        <v>5961</v>
      </c>
      <c r="G37">
        <v>1632</v>
      </c>
      <c r="H37">
        <v>319</v>
      </c>
      <c r="I37">
        <v>119</v>
      </c>
      <c r="J37">
        <v>58</v>
      </c>
      <c r="K37">
        <v>400</v>
      </c>
      <c r="L37">
        <v>98</v>
      </c>
      <c r="M37">
        <v>24829</v>
      </c>
      <c r="N37" s="3">
        <v>1.6085125680228038</v>
      </c>
      <c r="P37">
        <v>15533.999999999998</v>
      </c>
      <c r="Q37">
        <v>1617.2025136045609</v>
      </c>
      <c r="R37">
        <v>5776.4420834413058</v>
      </c>
      <c r="S37">
        <v>5998.845167141747</v>
      </c>
      <c r="T37">
        <v>1642.3612334801762</v>
      </c>
      <c r="U37">
        <v>321.02526561285305</v>
      </c>
      <c r="V37">
        <v>119.75550660792952</v>
      </c>
      <c r="W37">
        <v>58.368230111427835</v>
      </c>
      <c r="Y37">
        <v>100.00000000000001</v>
      </c>
      <c r="Z37">
        <v>10.410728167919151</v>
      </c>
      <c r="AA37">
        <v>37.185799429904122</v>
      </c>
      <c r="AB37">
        <v>38.617517491578134</v>
      </c>
      <c r="AC37">
        <v>10.572687224669606</v>
      </c>
      <c r="AD37">
        <v>2.0665975641357868</v>
      </c>
      <c r="AE37">
        <v>0.7709251101321587</v>
      </c>
      <c r="AF37">
        <v>0.37574501166105212</v>
      </c>
    </row>
    <row r="38" spans="1:32" x14ac:dyDescent="0.25">
      <c r="A38">
        <v>1976</v>
      </c>
      <c r="B38">
        <v>39</v>
      </c>
      <c r="C38">
        <f t="shared" si="0"/>
        <v>16271</v>
      </c>
      <c r="D38">
        <v>1668</v>
      </c>
      <c r="E38">
        <v>6166</v>
      </c>
      <c r="F38">
        <v>6136</v>
      </c>
      <c r="G38">
        <v>1624</v>
      </c>
      <c r="H38">
        <v>398</v>
      </c>
      <c r="I38">
        <v>117</v>
      </c>
      <c r="J38">
        <v>66</v>
      </c>
      <c r="K38">
        <v>436</v>
      </c>
      <c r="L38">
        <v>96</v>
      </c>
      <c r="M38">
        <v>25923</v>
      </c>
      <c r="N38" s="3">
        <v>1.6026584234930448</v>
      </c>
      <c r="P38">
        <v>16271</v>
      </c>
      <c r="Q38">
        <v>1677.8997217928902</v>
      </c>
      <c r="R38">
        <v>6202.5957341576504</v>
      </c>
      <c r="S38">
        <v>6172.4176816074187</v>
      </c>
      <c r="T38">
        <v>1633.6385780525502</v>
      </c>
      <c r="U38">
        <v>400.36216383307573</v>
      </c>
      <c r="V38">
        <v>117.69440494590417</v>
      </c>
      <c r="W38">
        <v>66.391715610510047</v>
      </c>
      <c r="Y38">
        <v>100</v>
      </c>
      <c r="Z38">
        <v>10.312210200927357</v>
      </c>
      <c r="AA38">
        <v>38.120556414219479</v>
      </c>
      <c r="AB38">
        <v>37.935085007727977</v>
      </c>
      <c r="AC38">
        <v>10.040185471406492</v>
      </c>
      <c r="AD38">
        <v>2.4605873261205566</v>
      </c>
      <c r="AE38">
        <v>0.72333848531684697</v>
      </c>
      <c r="AF38">
        <v>0.40803709428129831</v>
      </c>
    </row>
    <row r="39" spans="1:32" x14ac:dyDescent="0.25">
      <c r="A39">
        <v>1975</v>
      </c>
      <c r="B39">
        <v>40</v>
      </c>
      <c r="C39">
        <f t="shared" si="0"/>
        <v>17015</v>
      </c>
      <c r="D39">
        <v>1703</v>
      </c>
      <c r="E39">
        <v>6433</v>
      </c>
      <c r="F39">
        <v>6615</v>
      </c>
      <c r="G39">
        <v>1613</v>
      </c>
      <c r="H39">
        <v>354</v>
      </c>
      <c r="I39">
        <v>107</v>
      </c>
      <c r="J39">
        <v>66</v>
      </c>
      <c r="K39">
        <v>447</v>
      </c>
      <c r="L39">
        <v>124</v>
      </c>
      <c r="M39">
        <v>26900</v>
      </c>
      <c r="N39" s="3">
        <v>1.5925640873838138</v>
      </c>
      <c r="P39">
        <v>17014.999999999996</v>
      </c>
      <c r="Q39">
        <v>1715.5020425078444</v>
      </c>
      <c r="R39">
        <v>6480.2258599254037</v>
      </c>
      <c r="S39">
        <v>6663.5619560712803</v>
      </c>
      <c r="T39">
        <v>1624.8413356225208</v>
      </c>
      <c r="U39">
        <v>356.59878041560592</v>
      </c>
      <c r="V39">
        <v>107.78550707477355</v>
      </c>
      <c r="W39">
        <v>66.484518382570599</v>
      </c>
      <c r="Y39">
        <v>100.00000000000001</v>
      </c>
      <c r="Z39">
        <v>10.082292345035821</v>
      </c>
      <c r="AA39">
        <v>38.085370907583929</v>
      </c>
      <c r="AB39">
        <v>39.162867799419814</v>
      </c>
      <c r="AC39">
        <v>9.5494642117103812</v>
      </c>
      <c r="AD39">
        <v>2.0957906577467296</v>
      </c>
      <c r="AE39">
        <v>0.63347344739802269</v>
      </c>
      <c r="AF39">
        <v>0.39074063110532242</v>
      </c>
    </row>
    <row r="40" spans="1:32" x14ac:dyDescent="0.25">
      <c r="A40">
        <v>1974</v>
      </c>
      <c r="B40">
        <v>41</v>
      </c>
      <c r="C40">
        <f t="shared" si="0"/>
        <v>15141</v>
      </c>
      <c r="D40">
        <v>1321</v>
      </c>
      <c r="E40">
        <v>5819</v>
      </c>
      <c r="F40">
        <v>5910</v>
      </c>
      <c r="G40">
        <v>1467</v>
      </c>
      <c r="H40">
        <v>353</v>
      </c>
      <c r="I40">
        <v>126</v>
      </c>
      <c r="J40">
        <v>58</v>
      </c>
      <c r="K40">
        <v>396</v>
      </c>
      <c r="L40">
        <v>87</v>
      </c>
      <c r="M40">
        <v>24478</v>
      </c>
      <c r="N40" s="3">
        <v>1.6260130197954032</v>
      </c>
      <c r="P40">
        <v>15141.000000000002</v>
      </c>
      <c r="Q40">
        <v>1328.6343164607413</v>
      </c>
      <c r="R40">
        <v>5852.6291351135915</v>
      </c>
      <c r="S40">
        <v>5944.1550418493425</v>
      </c>
      <c r="T40">
        <v>1475.4780789159026</v>
      </c>
      <c r="U40">
        <v>355.04005579912314</v>
      </c>
      <c r="V40">
        <v>126.7281785571941</v>
      </c>
      <c r="W40">
        <v>58.335193304105218</v>
      </c>
      <c r="Y40">
        <v>99.999999999999972</v>
      </c>
      <c r="Z40">
        <v>8.7750763916567021</v>
      </c>
      <c r="AA40">
        <v>38.654178291483987</v>
      </c>
      <c r="AB40">
        <v>39.258668792347542</v>
      </c>
      <c r="AC40">
        <v>9.7449182941410903</v>
      </c>
      <c r="AD40">
        <v>2.3448917231300648</v>
      </c>
      <c r="AE40">
        <v>0.83698684734954154</v>
      </c>
      <c r="AF40">
        <v>0.38527965989105878</v>
      </c>
    </row>
    <row r="41" spans="1:32" x14ac:dyDescent="0.25">
      <c r="A41">
        <v>1973</v>
      </c>
      <c r="B41">
        <v>42</v>
      </c>
      <c r="C41">
        <f t="shared" si="0"/>
        <v>15252</v>
      </c>
      <c r="D41">
        <v>1290</v>
      </c>
      <c r="E41">
        <v>5945</v>
      </c>
      <c r="F41">
        <v>5943</v>
      </c>
      <c r="G41">
        <v>1434</v>
      </c>
      <c r="H41">
        <v>369</v>
      </c>
      <c r="I41">
        <v>119</v>
      </c>
      <c r="J41">
        <v>66</v>
      </c>
      <c r="K41">
        <v>429</v>
      </c>
      <c r="L41">
        <v>86</v>
      </c>
      <c r="M41">
        <v>24633</v>
      </c>
      <c r="N41" s="3">
        <v>1.6242252406699196</v>
      </c>
      <c r="P41">
        <v>15252</v>
      </c>
      <c r="Q41">
        <v>1297.3150468152446</v>
      </c>
      <c r="R41">
        <v>5978.7115917183173</v>
      </c>
      <c r="S41">
        <v>5976.7002505604642</v>
      </c>
      <c r="T41">
        <v>1442.1316101806674</v>
      </c>
      <c r="U41">
        <v>371.09244362389558</v>
      </c>
      <c r="V41">
        <v>119.67479889225901</v>
      </c>
      <c r="W41">
        <v>66.374258209152046</v>
      </c>
      <c r="Y41">
        <v>100</v>
      </c>
      <c r="Z41">
        <v>8.5058683898193319</v>
      </c>
      <c r="AA41">
        <v>39.199525253857317</v>
      </c>
      <c r="AB41">
        <v>39.18633786100488</v>
      </c>
      <c r="AC41">
        <v>9.4553606751945143</v>
      </c>
      <c r="AD41">
        <v>2.4330739812739024</v>
      </c>
      <c r="AE41">
        <v>0.78464987471976788</v>
      </c>
      <c r="AF41">
        <v>0.43518396413029142</v>
      </c>
    </row>
    <row r="42" spans="1:32" x14ac:dyDescent="0.25">
      <c r="A42">
        <v>1972</v>
      </c>
      <c r="B42">
        <v>43</v>
      </c>
      <c r="C42">
        <f t="shared" si="0"/>
        <v>15489</v>
      </c>
      <c r="D42">
        <v>1274</v>
      </c>
      <c r="E42">
        <v>6055</v>
      </c>
      <c r="F42">
        <v>6156</v>
      </c>
      <c r="G42">
        <v>1411</v>
      </c>
      <c r="H42">
        <v>339</v>
      </c>
      <c r="I42">
        <v>118</v>
      </c>
      <c r="J42">
        <v>66</v>
      </c>
      <c r="K42">
        <v>444</v>
      </c>
      <c r="L42">
        <v>70</v>
      </c>
      <c r="M42">
        <v>24990</v>
      </c>
      <c r="N42" s="3">
        <v>1.6207276736493936</v>
      </c>
      <c r="P42">
        <v>15489</v>
      </c>
      <c r="Q42">
        <v>1279.7837732667488</v>
      </c>
      <c r="R42">
        <v>6082.4888125040534</v>
      </c>
      <c r="S42">
        <v>6183.9473377002396</v>
      </c>
      <c r="T42">
        <v>1417.4057331863285</v>
      </c>
      <c r="U42">
        <v>340.53901031195278</v>
      </c>
      <c r="V42">
        <v>118.53570270445555</v>
      </c>
      <c r="W42">
        <v>66.299630326220893</v>
      </c>
      <c r="Y42">
        <v>100.00000000000001</v>
      </c>
      <c r="Z42">
        <v>8.2625332382125958</v>
      </c>
      <c r="AA42">
        <v>39.269732148647776</v>
      </c>
      <c r="AB42">
        <v>39.924768143199948</v>
      </c>
      <c r="AC42">
        <v>9.1510474090407925</v>
      </c>
      <c r="AD42">
        <v>2.1985861599325509</v>
      </c>
      <c r="AE42">
        <v>0.76528957779363127</v>
      </c>
      <c r="AF42">
        <v>0.42804332317270899</v>
      </c>
    </row>
    <row r="43" spans="1:32" x14ac:dyDescent="0.25">
      <c r="A43">
        <v>1971</v>
      </c>
      <c r="B43">
        <v>44</v>
      </c>
      <c r="C43">
        <f t="shared" si="0"/>
        <v>14793</v>
      </c>
      <c r="D43">
        <v>1168</v>
      </c>
      <c r="E43">
        <v>5717</v>
      </c>
      <c r="F43">
        <v>5928</v>
      </c>
      <c r="G43">
        <v>1350</v>
      </c>
      <c r="H43">
        <v>379</v>
      </c>
      <c r="I43">
        <v>112</v>
      </c>
      <c r="J43">
        <v>63</v>
      </c>
      <c r="K43">
        <v>432</v>
      </c>
      <c r="L43">
        <v>76</v>
      </c>
      <c r="M43">
        <v>24131</v>
      </c>
      <c r="N43" s="3">
        <v>1.6396684106815247</v>
      </c>
      <c r="P43">
        <v>14793</v>
      </c>
      <c r="Q43">
        <v>1174.0316640619692</v>
      </c>
      <c r="R43">
        <v>5746.5231365087993</v>
      </c>
      <c r="S43">
        <v>5958.6127607528706</v>
      </c>
      <c r="T43">
        <v>1356.9715295236801</v>
      </c>
      <c r="U43">
        <v>380.95719236257389</v>
      </c>
      <c r="V43">
        <v>112.57837874566827</v>
      </c>
      <c r="W43">
        <v>63.325338044438404</v>
      </c>
      <c r="Y43">
        <v>99.999999999999986</v>
      </c>
      <c r="Z43">
        <v>7.9364000815383573</v>
      </c>
      <c r="AA43">
        <v>38.846232248420193</v>
      </c>
      <c r="AB43">
        <v>40.27994835904056</v>
      </c>
      <c r="AC43">
        <v>9.1730651627369717</v>
      </c>
      <c r="AD43">
        <v>2.5752531086498607</v>
      </c>
      <c r="AE43">
        <v>0.76102466535299318</v>
      </c>
      <c r="AF43">
        <v>0.42807637426105866</v>
      </c>
    </row>
    <row r="44" spans="1:32" x14ac:dyDescent="0.25">
      <c r="A44">
        <v>1970</v>
      </c>
      <c r="B44">
        <v>45</v>
      </c>
      <c r="C44">
        <f t="shared" si="0"/>
        <v>15369</v>
      </c>
      <c r="D44">
        <v>1114</v>
      </c>
      <c r="E44">
        <v>6133</v>
      </c>
      <c r="F44">
        <v>6157</v>
      </c>
      <c r="G44">
        <v>1329</v>
      </c>
      <c r="H44">
        <v>351</v>
      </c>
      <c r="I44">
        <v>109</v>
      </c>
      <c r="J44">
        <v>54</v>
      </c>
      <c r="K44">
        <v>362</v>
      </c>
      <c r="L44">
        <v>122</v>
      </c>
      <c r="M44">
        <v>24745</v>
      </c>
      <c r="N44" s="3">
        <v>1.6229422181412736</v>
      </c>
      <c r="P44">
        <v>15369.000000000002</v>
      </c>
      <c r="Q44">
        <v>1122.9137535252837</v>
      </c>
      <c r="R44">
        <v>6182.0736538335414</v>
      </c>
      <c r="S44">
        <v>6206.2656916114647</v>
      </c>
      <c r="T44">
        <v>1339.6340919525153</v>
      </c>
      <c r="U44">
        <v>353.80855250213159</v>
      </c>
      <c r="V44">
        <v>109.87217157473602</v>
      </c>
      <c r="W44">
        <v>54.43208500032793</v>
      </c>
      <c r="Y44">
        <v>100.00000000000001</v>
      </c>
      <c r="Z44">
        <v>7.3063553485931658</v>
      </c>
      <c r="AA44">
        <v>40.224306420935264</v>
      </c>
      <c r="AB44">
        <v>40.381714435626677</v>
      </c>
      <c r="AC44">
        <v>8.7164688135370891</v>
      </c>
      <c r="AD44">
        <v>2.3020922148619403</v>
      </c>
      <c r="AE44">
        <v>0.71489473339017506</v>
      </c>
      <c r="AF44">
        <v>0.35416803305568301</v>
      </c>
    </row>
    <row r="45" spans="1:32" x14ac:dyDescent="0.25">
      <c r="A45">
        <v>1969</v>
      </c>
      <c r="B45">
        <v>46</v>
      </c>
      <c r="C45">
        <f t="shared" si="0"/>
        <v>14297</v>
      </c>
      <c r="D45">
        <v>998</v>
      </c>
      <c r="E45">
        <v>5482</v>
      </c>
      <c r="F45">
        <v>5951</v>
      </c>
      <c r="G45">
        <v>1295</v>
      </c>
      <c r="H45">
        <v>286</v>
      </c>
      <c r="I45">
        <v>124</v>
      </c>
      <c r="J45">
        <v>63</v>
      </c>
      <c r="K45">
        <v>436</v>
      </c>
      <c r="L45">
        <v>98</v>
      </c>
      <c r="M45">
        <v>23469</v>
      </c>
      <c r="N45" s="3">
        <v>1.6528628776674414</v>
      </c>
      <c r="P45">
        <v>14297</v>
      </c>
      <c r="Q45">
        <v>1004.8880907106134</v>
      </c>
      <c r="R45">
        <v>5519.8361856468764</v>
      </c>
      <c r="S45">
        <v>5992.0731741671952</v>
      </c>
      <c r="T45">
        <v>1303.9379533769984</v>
      </c>
      <c r="U45">
        <v>287.97394182688925</v>
      </c>
      <c r="V45">
        <v>124.85583491795197</v>
      </c>
      <c r="W45">
        <v>63.434819353475596</v>
      </c>
      <c r="Y45">
        <v>100</v>
      </c>
      <c r="Z45">
        <v>7.02866399042186</v>
      </c>
      <c r="AA45">
        <v>38.608352700894429</v>
      </c>
      <c r="AB45">
        <v>41.911402211423344</v>
      </c>
      <c r="AC45">
        <v>9.1203605887738561</v>
      </c>
      <c r="AD45">
        <v>2.0142263539685894</v>
      </c>
      <c r="AE45">
        <v>0.87330093668568209</v>
      </c>
      <c r="AF45">
        <v>0.44369321783224169</v>
      </c>
    </row>
    <row r="46" spans="1:32" x14ac:dyDescent="0.25">
      <c r="A46">
        <v>1968</v>
      </c>
      <c r="B46">
        <v>47</v>
      </c>
      <c r="C46">
        <f t="shared" si="0"/>
        <v>14001</v>
      </c>
      <c r="D46">
        <v>920</v>
      </c>
      <c r="E46">
        <v>5219</v>
      </c>
      <c r="F46">
        <v>6037</v>
      </c>
      <c r="G46">
        <v>1287</v>
      </c>
      <c r="H46">
        <v>275</v>
      </c>
      <c r="I46">
        <v>102</v>
      </c>
      <c r="J46">
        <v>60</v>
      </c>
      <c r="K46">
        <v>419</v>
      </c>
      <c r="L46">
        <v>101</v>
      </c>
      <c r="M46">
        <v>23183</v>
      </c>
      <c r="N46" s="3">
        <v>1.6678417266187051</v>
      </c>
      <c r="P46">
        <v>14001.000000000002</v>
      </c>
      <c r="Q46">
        <v>926.68489208633093</v>
      </c>
      <c r="R46">
        <v>5256.9222302158278</v>
      </c>
      <c r="S46">
        <v>6080.8659712230219</v>
      </c>
      <c r="T46">
        <v>1296.3515827338128</v>
      </c>
      <c r="U46">
        <v>276.99820143884892</v>
      </c>
      <c r="V46">
        <v>102.74115107913669</v>
      </c>
      <c r="W46">
        <v>60.435971223021582</v>
      </c>
      <c r="Y46">
        <v>100</v>
      </c>
      <c r="Z46">
        <v>6.6187050359712218</v>
      </c>
      <c r="AA46">
        <v>37.546762589928058</v>
      </c>
      <c r="AB46">
        <v>43.431654676258994</v>
      </c>
      <c r="AC46">
        <v>9.2589928057553941</v>
      </c>
      <c r="AD46">
        <v>1.9784172661870503</v>
      </c>
      <c r="AE46">
        <v>0.73381294964028765</v>
      </c>
      <c r="AF46">
        <v>0.43165467625899273</v>
      </c>
    </row>
    <row r="47" spans="1:32" x14ac:dyDescent="0.25">
      <c r="A47">
        <v>1967</v>
      </c>
      <c r="B47">
        <v>48</v>
      </c>
      <c r="C47">
        <f t="shared" si="0"/>
        <v>13906</v>
      </c>
      <c r="D47">
        <v>851</v>
      </c>
      <c r="E47">
        <v>5063</v>
      </c>
      <c r="F47">
        <v>6037</v>
      </c>
      <c r="G47">
        <v>1398</v>
      </c>
      <c r="H47">
        <v>288</v>
      </c>
      <c r="I47">
        <v>112</v>
      </c>
      <c r="J47">
        <v>70</v>
      </c>
      <c r="K47">
        <v>475</v>
      </c>
      <c r="L47">
        <v>87</v>
      </c>
      <c r="M47">
        <v>23518</v>
      </c>
      <c r="N47" s="3">
        <v>1.7018597583037847</v>
      </c>
      <c r="P47">
        <v>13906.000000000002</v>
      </c>
      <c r="Q47">
        <v>856.35762356176281</v>
      </c>
      <c r="R47">
        <v>5094.8750271365516</v>
      </c>
      <c r="S47">
        <v>6075.0070193212241</v>
      </c>
      <c r="T47">
        <v>1406.8013604457631</v>
      </c>
      <c r="U47">
        <v>289.81315579998551</v>
      </c>
      <c r="V47">
        <v>112.70511614443882</v>
      </c>
      <c r="W47">
        <v>70.440697590274254</v>
      </c>
      <c r="Y47">
        <v>99.999999999999986</v>
      </c>
      <c r="Z47">
        <v>6.1581880020261952</v>
      </c>
      <c r="AA47">
        <v>36.63796222592083</v>
      </c>
      <c r="AB47">
        <v>43.686229104855627</v>
      </c>
      <c r="AC47">
        <v>10.116506259497791</v>
      </c>
      <c r="AD47">
        <v>2.0840871264201457</v>
      </c>
      <c r="AE47">
        <v>0.81047832694116795</v>
      </c>
      <c r="AF47">
        <v>0.50654895433822988</v>
      </c>
    </row>
    <row r="48" spans="1:32" x14ac:dyDescent="0.25">
      <c r="A48">
        <v>1966</v>
      </c>
      <c r="B48">
        <v>49</v>
      </c>
      <c r="C48">
        <f t="shared" si="0"/>
        <v>14645</v>
      </c>
      <c r="D48">
        <v>810</v>
      </c>
      <c r="E48">
        <v>5157</v>
      </c>
      <c r="F48">
        <v>6631</v>
      </c>
      <c r="G48">
        <v>1428</v>
      </c>
      <c r="H48">
        <v>331</v>
      </c>
      <c r="I48">
        <v>123</v>
      </c>
      <c r="J48">
        <v>76</v>
      </c>
      <c r="K48">
        <v>521</v>
      </c>
      <c r="L48">
        <v>89</v>
      </c>
      <c r="M48">
        <v>25163</v>
      </c>
      <c r="N48" s="3">
        <v>1.728702940368233</v>
      </c>
      <c r="P48">
        <v>14645</v>
      </c>
      <c r="Q48">
        <v>814.95259686727127</v>
      </c>
      <c r="R48">
        <v>5188.5315333882936</v>
      </c>
      <c r="S48">
        <v>6671.544036823303</v>
      </c>
      <c r="T48">
        <v>1436.7312448474856</v>
      </c>
      <c r="U48">
        <v>333.02383896674911</v>
      </c>
      <c r="V48">
        <v>123.75206100577081</v>
      </c>
      <c r="W48">
        <v>76.464688101126683</v>
      </c>
      <c r="Y48">
        <v>100</v>
      </c>
      <c r="Z48">
        <v>5.5647155812036271</v>
      </c>
      <c r="AA48">
        <v>35.428689200329764</v>
      </c>
      <c r="AB48">
        <v>45.555097554273146</v>
      </c>
      <c r="AC48">
        <v>9.8103874690849135</v>
      </c>
      <c r="AD48">
        <v>2.273976367133828</v>
      </c>
      <c r="AE48">
        <v>0.84501236603462482</v>
      </c>
      <c r="AF48">
        <v>0.52212146194009346</v>
      </c>
    </row>
    <row r="49" spans="1:32" x14ac:dyDescent="0.25">
      <c r="A49">
        <v>1965</v>
      </c>
      <c r="B49">
        <v>50</v>
      </c>
      <c r="C49">
        <f t="shared" si="0"/>
        <v>16708</v>
      </c>
      <c r="D49">
        <v>1010</v>
      </c>
      <c r="E49">
        <v>5697</v>
      </c>
      <c r="F49">
        <v>7604</v>
      </c>
      <c r="G49">
        <v>1625</v>
      </c>
      <c r="H49">
        <v>378</v>
      </c>
      <c r="I49">
        <v>168</v>
      </c>
      <c r="J49">
        <v>76</v>
      </c>
      <c r="K49">
        <v>504</v>
      </c>
      <c r="L49">
        <v>150</v>
      </c>
      <c r="M49">
        <v>28636</v>
      </c>
      <c r="N49" s="3">
        <v>1.7294359222128277</v>
      </c>
      <c r="P49">
        <v>16708.000000000004</v>
      </c>
      <c r="Q49">
        <v>1019.1496557555261</v>
      </c>
      <c r="R49">
        <v>5748.6094939002296</v>
      </c>
      <c r="S49">
        <v>7672.8851310544751</v>
      </c>
      <c r="T49">
        <v>1639.720980794782</v>
      </c>
      <c r="U49">
        <v>381.4243266094939</v>
      </c>
      <c r="V49">
        <v>169.52192293755286</v>
      </c>
      <c r="W49">
        <v>76.68848894794057</v>
      </c>
      <c r="Y49">
        <v>99.999999999999972</v>
      </c>
      <c r="Z49">
        <v>6.0997705036840184</v>
      </c>
      <c r="AA49">
        <v>34.406329266819654</v>
      </c>
      <c r="AB49">
        <v>45.923420702983442</v>
      </c>
      <c r="AC49">
        <v>9.8139871965213175</v>
      </c>
      <c r="AD49">
        <v>2.2828844063292664</v>
      </c>
      <c r="AE49">
        <v>1.0146152917018962</v>
      </c>
      <c r="AF49">
        <v>0.45899263196038159</v>
      </c>
    </row>
    <row r="50" spans="1:32" x14ac:dyDescent="0.25">
      <c r="A50">
        <v>1964</v>
      </c>
      <c r="B50">
        <v>51</v>
      </c>
      <c r="C50">
        <f t="shared" si="0"/>
        <v>15796</v>
      </c>
      <c r="D50">
        <v>824</v>
      </c>
      <c r="E50">
        <v>5129</v>
      </c>
      <c r="F50">
        <v>7529</v>
      </c>
      <c r="G50">
        <v>1590</v>
      </c>
      <c r="H50">
        <v>379</v>
      </c>
      <c r="I50">
        <v>172</v>
      </c>
      <c r="J50">
        <v>77</v>
      </c>
      <c r="K50">
        <v>537</v>
      </c>
      <c r="L50">
        <v>96</v>
      </c>
      <c r="M50">
        <v>27870</v>
      </c>
      <c r="N50" s="3">
        <v>1.7751592356687897</v>
      </c>
      <c r="P50">
        <v>15796.000000000002</v>
      </c>
      <c r="Q50">
        <v>829.03847133757961</v>
      </c>
      <c r="R50">
        <v>5160.3620382165609</v>
      </c>
      <c r="S50">
        <v>7575.0371974522295</v>
      </c>
      <c r="T50">
        <v>1599.7222929936306</v>
      </c>
      <c r="U50">
        <v>381.31745222929936</v>
      </c>
      <c r="V50">
        <v>173.05171974522293</v>
      </c>
      <c r="W50">
        <v>77.470828025477701</v>
      </c>
      <c r="Y50">
        <v>99.999999999999986</v>
      </c>
      <c r="Z50">
        <v>5.2484076433121016</v>
      </c>
      <c r="AA50">
        <v>32.668789808917197</v>
      </c>
      <c r="AB50">
        <v>47.955414012738849</v>
      </c>
      <c r="AC50">
        <v>10.127388535031846</v>
      </c>
      <c r="AD50">
        <v>2.4140127388535029</v>
      </c>
      <c r="AE50">
        <v>1.0955414012738851</v>
      </c>
      <c r="AF50">
        <v>0.49044585987261136</v>
      </c>
    </row>
    <row r="51" spans="1:32" x14ac:dyDescent="0.25">
      <c r="A51">
        <v>1963</v>
      </c>
      <c r="B51">
        <v>52</v>
      </c>
      <c r="C51">
        <f t="shared" si="0"/>
        <v>17197</v>
      </c>
      <c r="D51">
        <v>874</v>
      </c>
      <c r="E51">
        <v>5253</v>
      </c>
      <c r="F51">
        <v>8415</v>
      </c>
      <c r="G51">
        <v>1905</v>
      </c>
      <c r="H51">
        <v>392</v>
      </c>
      <c r="I51">
        <v>163</v>
      </c>
      <c r="J51">
        <v>82</v>
      </c>
      <c r="K51">
        <v>546</v>
      </c>
      <c r="L51">
        <v>113</v>
      </c>
      <c r="M51">
        <v>30727</v>
      </c>
      <c r="N51" s="3">
        <v>1.7985834699133691</v>
      </c>
      <c r="P51">
        <v>17197</v>
      </c>
      <c r="Q51">
        <v>879.7809646452821</v>
      </c>
      <c r="R51">
        <v>5287.7453172559117</v>
      </c>
      <c r="S51">
        <v>8470.6599742449071</v>
      </c>
      <c r="T51">
        <v>1917.6003863263873</v>
      </c>
      <c r="U51">
        <v>394.5928354015453</v>
      </c>
      <c r="V51">
        <v>164.0781432919691</v>
      </c>
      <c r="W51">
        <v>82.542378833996722</v>
      </c>
      <c r="Y51">
        <v>100</v>
      </c>
      <c r="Z51">
        <v>5.1158979161788807</v>
      </c>
      <c r="AA51">
        <v>30.748068368063684</v>
      </c>
      <c r="AB51">
        <v>49.256614376024352</v>
      </c>
      <c r="AC51">
        <v>11.150784359634745</v>
      </c>
      <c r="AD51">
        <v>2.2945446031374384</v>
      </c>
      <c r="AE51">
        <v>0.95410910793725123</v>
      </c>
      <c r="AF51">
        <v>0.47998126902364785</v>
      </c>
    </row>
    <row r="52" spans="1:32" x14ac:dyDescent="0.25">
      <c r="A52">
        <v>1962</v>
      </c>
      <c r="B52">
        <v>53</v>
      </c>
      <c r="C52">
        <f t="shared" si="0"/>
        <v>18325</v>
      </c>
      <c r="D52">
        <v>976</v>
      </c>
      <c r="E52">
        <v>5423</v>
      </c>
      <c r="F52">
        <v>9046</v>
      </c>
      <c r="G52">
        <v>2069</v>
      </c>
      <c r="H52">
        <v>432</v>
      </c>
      <c r="I52">
        <v>174</v>
      </c>
      <c r="J52">
        <v>87</v>
      </c>
      <c r="K52">
        <v>592</v>
      </c>
      <c r="L52">
        <v>118</v>
      </c>
      <c r="M52">
        <v>32912</v>
      </c>
      <c r="N52" s="3">
        <v>1.80765639589169</v>
      </c>
      <c r="P52">
        <v>18325</v>
      </c>
      <c r="Q52">
        <v>982.3254792112923</v>
      </c>
      <c r="R52">
        <v>5458.1465919701213</v>
      </c>
      <c r="S52">
        <v>9104.627341132531</v>
      </c>
      <c r="T52">
        <v>2082.4092382050858</v>
      </c>
      <c r="U52">
        <v>434.79980227385073</v>
      </c>
      <c r="V52">
        <v>175.12769813807876</v>
      </c>
      <c r="W52">
        <v>87.563849069039378</v>
      </c>
      <c r="Y52">
        <v>99.999999999999986</v>
      </c>
      <c r="Z52">
        <v>5.360575602790135</v>
      </c>
      <c r="AA52">
        <v>29.785247432306257</v>
      </c>
      <c r="AB52">
        <v>49.684187400450377</v>
      </c>
      <c r="AC52">
        <v>11.363761190750809</v>
      </c>
      <c r="AD52">
        <v>2.3727137913989127</v>
      </c>
      <c r="AE52">
        <v>0.9556763882023398</v>
      </c>
      <c r="AF52">
        <v>0.4778381941011699</v>
      </c>
    </row>
    <row r="53" spans="1:32" x14ac:dyDescent="0.25">
      <c r="A53">
        <v>1961</v>
      </c>
      <c r="B53">
        <v>54</v>
      </c>
      <c r="C53">
        <f t="shared" si="0"/>
        <v>19260</v>
      </c>
      <c r="D53">
        <v>1016</v>
      </c>
      <c r="E53">
        <v>5335</v>
      </c>
      <c r="F53">
        <v>9784</v>
      </c>
      <c r="G53">
        <v>2221</v>
      </c>
      <c r="H53">
        <v>468</v>
      </c>
      <c r="I53">
        <v>213</v>
      </c>
      <c r="J53">
        <v>108</v>
      </c>
      <c r="K53">
        <v>729</v>
      </c>
      <c r="L53">
        <v>115</v>
      </c>
      <c r="M53">
        <v>35232</v>
      </c>
      <c r="N53" s="3">
        <v>1.840271611386785</v>
      </c>
      <c r="P53">
        <v>19259.999999999996</v>
      </c>
      <c r="Q53">
        <v>1022.1028989292244</v>
      </c>
      <c r="R53">
        <v>5367.0462261687126</v>
      </c>
      <c r="S53">
        <v>9842.770436145207</v>
      </c>
      <c r="T53">
        <v>2234.3410812222514</v>
      </c>
      <c r="U53">
        <v>470.81117785322539</v>
      </c>
      <c r="V53">
        <v>214.27944633063464</v>
      </c>
      <c r="W53">
        <v>108.64873335074432</v>
      </c>
      <c r="Y53">
        <v>100.00000000000001</v>
      </c>
      <c r="Z53">
        <v>5.306868634108123</v>
      </c>
      <c r="AA53">
        <v>27.866283624967359</v>
      </c>
      <c r="AB53">
        <v>51.104727082789246</v>
      </c>
      <c r="AC53">
        <v>11.600940193261952</v>
      </c>
      <c r="AD53">
        <v>2.4445024810655527</v>
      </c>
      <c r="AE53">
        <v>1.1125620266388092</v>
      </c>
      <c r="AF53">
        <v>0.56411595716897378</v>
      </c>
    </row>
    <row r="54" spans="1:32" x14ac:dyDescent="0.25">
      <c r="A54">
        <v>1960</v>
      </c>
      <c r="B54">
        <v>55</v>
      </c>
      <c r="C54">
        <f t="shared" si="0"/>
        <v>20877</v>
      </c>
      <c r="D54">
        <v>999</v>
      </c>
      <c r="E54">
        <v>5701</v>
      </c>
      <c r="F54">
        <v>10647</v>
      </c>
      <c r="G54">
        <v>2515</v>
      </c>
      <c r="H54">
        <v>540</v>
      </c>
      <c r="I54">
        <v>240</v>
      </c>
      <c r="J54">
        <v>106</v>
      </c>
      <c r="K54">
        <v>695</v>
      </c>
      <c r="L54">
        <v>129</v>
      </c>
      <c r="M54">
        <v>38595</v>
      </c>
      <c r="N54" s="3">
        <v>1.8601792943898208</v>
      </c>
      <c r="P54">
        <v>20877</v>
      </c>
      <c r="Q54">
        <v>1005.2112492770387</v>
      </c>
      <c r="R54">
        <v>5736.4457779063041</v>
      </c>
      <c r="S54">
        <v>10713.197368421053</v>
      </c>
      <c r="T54">
        <v>2530.6369288606129</v>
      </c>
      <c r="U54">
        <v>543.3574320416426</v>
      </c>
      <c r="V54">
        <v>241.49219201850781</v>
      </c>
      <c r="W54">
        <v>106.65905147484095</v>
      </c>
      <c r="Y54">
        <v>99.999999999999986</v>
      </c>
      <c r="Z54">
        <v>4.8149219201850784</v>
      </c>
      <c r="AA54">
        <v>27.477347214189319</v>
      </c>
      <c r="AB54">
        <v>51.315789473684212</v>
      </c>
      <c r="AC54">
        <v>12.121650279545015</v>
      </c>
      <c r="AD54">
        <v>2.6026604973973395</v>
      </c>
      <c r="AE54">
        <v>1.156737998843262</v>
      </c>
      <c r="AF54">
        <v>0.51089261615577408</v>
      </c>
    </row>
    <row r="55" spans="1:32" x14ac:dyDescent="0.25">
      <c r="A55">
        <v>1959</v>
      </c>
      <c r="B55">
        <v>56</v>
      </c>
      <c r="C55">
        <f t="shared" si="0"/>
        <v>20303</v>
      </c>
      <c r="D55">
        <v>955</v>
      </c>
      <c r="E55">
        <v>5431</v>
      </c>
      <c r="F55">
        <v>10417</v>
      </c>
      <c r="G55">
        <v>2549</v>
      </c>
      <c r="H55">
        <v>502</v>
      </c>
      <c r="I55">
        <v>231</v>
      </c>
      <c r="J55">
        <v>97</v>
      </c>
      <c r="K55">
        <v>656</v>
      </c>
      <c r="L55">
        <v>121</v>
      </c>
      <c r="M55">
        <v>37731</v>
      </c>
      <c r="N55" s="3">
        <v>1.8695372113764741</v>
      </c>
      <c r="P55">
        <v>20303</v>
      </c>
      <c r="Q55">
        <v>960.72564661579622</v>
      </c>
      <c r="R55">
        <v>5463.5612426915077</v>
      </c>
      <c r="S55">
        <v>10479.454513923298</v>
      </c>
      <c r="T55">
        <v>2564.282380338916</v>
      </c>
      <c r="U55">
        <v>505.00971162421962</v>
      </c>
      <c r="V55">
        <v>232.38494698245961</v>
      </c>
      <c r="W55">
        <v>97.581557823803394</v>
      </c>
      <c r="Y55">
        <v>99.999999999999986</v>
      </c>
      <c r="Z55">
        <v>4.7319393518977311</v>
      </c>
      <c r="AA55">
        <v>26.910117926865524</v>
      </c>
      <c r="AB55">
        <v>51.615300763056183</v>
      </c>
      <c r="AC55">
        <v>12.630066395798236</v>
      </c>
      <c r="AD55">
        <v>2.4873649786938858</v>
      </c>
      <c r="AE55">
        <v>1.1445842830244772</v>
      </c>
      <c r="AF55">
        <v>0.48062630066395801</v>
      </c>
    </row>
    <row r="56" spans="1:32" x14ac:dyDescent="0.25">
      <c r="A56">
        <v>1958</v>
      </c>
      <c r="B56">
        <v>57</v>
      </c>
      <c r="C56">
        <f t="shared" si="0"/>
        <v>19960</v>
      </c>
      <c r="D56">
        <v>912</v>
      </c>
      <c r="E56">
        <v>5130</v>
      </c>
      <c r="F56">
        <v>10278</v>
      </c>
      <c r="G56">
        <v>2651</v>
      </c>
      <c r="H56">
        <v>540</v>
      </c>
      <c r="I56">
        <v>206</v>
      </c>
      <c r="J56">
        <v>107</v>
      </c>
      <c r="K56">
        <v>724</v>
      </c>
      <c r="L56">
        <v>136</v>
      </c>
      <c r="M56">
        <v>37553</v>
      </c>
      <c r="N56" s="3">
        <v>1.8943200161420501</v>
      </c>
      <c r="P56">
        <v>19960.000000000004</v>
      </c>
      <c r="Q56">
        <v>918.25665859564162</v>
      </c>
      <c r="R56">
        <v>5165.1937046004841</v>
      </c>
      <c r="S56">
        <v>10348.510895883777</v>
      </c>
      <c r="T56">
        <v>2669.1868442292171</v>
      </c>
      <c r="U56">
        <v>543.7046004842615</v>
      </c>
      <c r="V56">
        <v>207.4132364810331</v>
      </c>
      <c r="W56">
        <v>107.73405972558515</v>
      </c>
      <c r="Y56">
        <v>99.999999999999986</v>
      </c>
      <c r="Z56">
        <v>4.6004842615012098</v>
      </c>
      <c r="AA56">
        <v>25.877723970944306</v>
      </c>
      <c r="AB56">
        <v>51.846246973365609</v>
      </c>
      <c r="AC56">
        <v>13.372679580306695</v>
      </c>
      <c r="AD56">
        <v>2.7239709443099271</v>
      </c>
      <c r="AE56">
        <v>1.039144471347861</v>
      </c>
      <c r="AF56">
        <v>0.53974979822437441</v>
      </c>
    </row>
    <row r="57" spans="1:32" x14ac:dyDescent="0.25">
      <c r="A57">
        <v>1957</v>
      </c>
      <c r="B57">
        <v>58</v>
      </c>
      <c r="C57">
        <f t="shared" si="0"/>
        <v>19306</v>
      </c>
      <c r="D57">
        <v>954</v>
      </c>
      <c r="E57">
        <v>4925</v>
      </c>
      <c r="F57">
        <v>9852</v>
      </c>
      <c r="G57">
        <v>2580</v>
      </c>
      <c r="H57">
        <v>519</v>
      </c>
      <c r="I57">
        <v>223</v>
      </c>
      <c r="J57">
        <v>135</v>
      </c>
      <c r="K57">
        <v>906</v>
      </c>
      <c r="L57">
        <v>118</v>
      </c>
      <c r="M57">
        <v>36466</v>
      </c>
      <c r="N57" s="3">
        <v>1.9004586199708151</v>
      </c>
      <c r="P57">
        <v>19306</v>
      </c>
      <c r="Q57">
        <v>959.8667917448405</v>
      </c>
      <c r="R57">
        <v>4955.2871586408173</v>
      </c>
      <c r="S57">
        <v>9912.5866166353971</v>
      </c>
      <c r="T57">
        <v>2595.866166353971</v>
      </c>
      <c r="U57">
        <v>522.19168230143839</v>
      </c>
      <c r="V57">
        <v>224.37137794454867</v>
      </c>
      <c r="W57">
        <v>135.83020637898687</v>
      </c>
      <c r="Y57">
        <v>100</v>
      </c>
      <c r="Z57">
        <v>4.9718574108818014</v>
      </c>
      <c r="AA57">
        <v>25.667083593912864</v>
      </c>
      <c r="AB57">
        <v>51.344590368980612</v>
      </c>
      <c r="AC57">
        <v>13.445903689806126</v>
      </c>
      <c r="AD57">
        <v>2.7048155096935584</v>
      </c>
      <c r="AE57">
        <v>1.1621846987700646</v>
      </c>
      <c r="AF57">
        <v>0.70356472795497194</v>
      </c>
    </row>
    <row r="58" spans="1:32" x14ac:dyDescent="0.25">
      <c r="A58">
        <v>1956</v>
      </c>
      <c r="B58">
        <v>59</v>
      </c>
      <c r="C58">
        <f t="shared" si="0"/>
        <v>19250</v>
      </c>
      <c r="D58">
        <v>884</v>
      </c>
      <c r="E58">
        <v>4948</v>
      </c>
      <c r="F58">
        <v>9784</v>
      </c>
      <c r="G58">
        <v>2669</v>
      </c>
      <c r="H58">
        <v>526</v>
      </c>
      <c r="I58">
        <v>201</v>
      </c>
      <c r="J58">
        <v>118</v>
      </c>
      <c r="K58">
        <v>824</v>
      </c>
      <c r="L58">
        <v>120</v>
      </c>
      <c r="M58">
        <v>36456</v>
      </c>
      <c r="N58" s="3">
        <v>1.905697856769472</v>
      </c>
      <c r="P58">
        <v>19249.999999999996</v>
      </c>
      <c r="Q58">
        <v>889.5452169367486</v>
      </c>
      <c r="R58">
        <v>4979.0381599581806</v>
      </c>
      <c r="S58">
        <v>9845.373758494512</v>
      </c>
      <c r="T58">
        <v>2685.742289597491</v>
      </c>
      <c r="U58">
        <v>529.2995295347622</v>
      </c>
      <c r="V58">
        <v>202.26084683742812</v>
      </c>
      <c r="W58">
        <v>118.74019864087821</v>
      </c>
      <c r="Y58">
        <v>100.00000000000003</v>
      </c>
      <c r="Z58">
        <v>4.6210141139571368</v>
      </c>
      <c r="AA58">
        <v>25.865133298484061</v>
      </c>
      <c r="AB58">
        <v>51.144798745426044</v>
      </c>
      <c r="AC58">
        <v>13.951907997909046</v>
      </c>
      <c r="AD58">
        <v>2.749607945635129</v>
      </c>
      <c r="AE58">
        <v>1.0507056978567697</v>
      </c>
      <c r="AF58">
        <v>0.61683220073183498</v>
      </c>
    </row>
    <row r="59" spans="1:32" x14ac:dyDescent="0.25">
      <c r="A59">
        <v>1955</v>
      </c>
      <c r="B59">
        <v>60</v>
      </c>
      <c r="C59">
        <f t="shared" si="0"/>
        <v>19665</v>
      </c>
      <c r="D59">
        <v>988</v>
      </c>
      <c r="E59">
        <v>5102</v>
      </c>
      <c r="F59">
        <v>9889</v>
      </c>
      <c r="G59">
        <v>2634</v>
      </c>
      <c r="H59">
        <v>504</v>
      </c>
      <c r="I59">
        <v>260</v>
      </c>
      <c r="J59">
        <v>153</v>
      </c>
      <c r="K59">
        <v>1069</v>
      </c>
      <c r="L59">
        <v>135</v>
      </c>
      <c r="M59">
        <v>37167</v>
      </c>
      <c r="N59" s="3">
        <v>1.9030721966205837</v>
      </c>
      <c r="P59">
        <v>19665</v>
      </c>
      <c r="Q59">
        <v>994.82949308755758</v>
      </c>
      <c r="R59">
        <v>5137.2672811059911</v>
      </c>
      <c r="S59">
        <v>9957.3571428571431</v>
      </c>
      <c r="T59">
        <v>2652.2073732718895</v>
      </c>
      <c r="U59">
        <v>507.48387096774195</v>
      </c>
      <c r="V59">
        <v>261.79723502304148</v>
      </c>
      <c r="W59">
        <v>154.05760368663596</v>
      </c>
      <c r="Y59">
        <v>100</v>
      </c>
      <c r="Z59">
        <v>5.0588837685611878</v>
      </c>
      <c r="AA59">
        <v>26.123911930363548</v>
      </c>
      <c r="AB59">
        <v>50.634920634920633</v>
      </c>
      <c r="AC59">
        <v>13.486943164362518</v>
      </c>
      <c r="AD59">
        <v>2.5806451612903225</v>
      </c>
      <c r="AE59">
        <v>1.3312852022529442</v>
      </c>
      <c r="AF59">
        <v>0.78341013824884798</v>
      </c>
    </row>
    <row r="60" spans="1:32" x14ac:dyDescent="0.25">
      <c r="A60">
        <v>1954</v>
      </c>
      <c r="B60">
        <v>61</v>
      </c>
      <c r="C60">
        <f t="shared" si="0"/>
        <v>18410</v>
      </c>
      <c r="D60">
        <v>832</v>
      </c>
      <c r="E60">
        <v>4715</v>
      </c>
      <c r="F60">
        <v>9370</v>
      </c>
      <c r="G60">
        <v>2524</v>
      </c>
      <c r="H60">
        <v>487</v>
      </c>
      <c r="I60">
        <v>238</v>
      </c>
      <c r="J60">
        <v>130</v>
      </c>
      <c r="K60">
        <v>895</v>
      </c>
      <c r="L60">
        <v>114</v>
      </c>
      <c r="M60">
        <v>35060</v>
      </c>
      <c r="N60" s="3">
        <v>1.9162658504591168</v>
      </c>
      <c r="P60">
        <v>18410</v>
      </c>
      <c r="Q60">
        <v>837.18408395277652</v>
      </c>
      <c r="R60">
        <v>4744.3785526891124</v>
      </c>
      <c r="S60">
        <v>9428.3832531700918</v>
      </c>
      <c r="T60">
        <v>2539.7267162221251</v>
      </c>
      <c r="U60">
        <v>490.03443375601222</v>
      </c>
      <c r="V60">
        <v>239.48294709226062</v>
      </c>
      <c r="W60">
        <v>130.81001311762134</v>
      </c>
      <c r="Y60">
        <v>100.00000000000001</v>
      </c>
      <c r="Z60">
        <v>4.5474420638390907</v>
      </c>
      <c r="AA60">
        <v>25.770660253607346</v>
      </c>
      <c r="AB60">
        <v>51.213379973764759</v>
      </c>
      <c r="AC60">
        <v>13.795365107127241</v>
      </c>
      <c r="AD60">
        <v>2.6617839965019674</v>
      </c>
      <c r="AE60">
        <v>1.3008307826847401</v>
      </c>
      <c r="AF60">
        <v>0.71053782247485786</v>
      </c>
    </row>
    <row r="61" spans="1:32" x14ac:dyDescent="0.25">
      <c r="A61">
        <v>1953</v>
      </c>
      <c r="B61">
        <v>62</v>
      </c>
      <c r="C61">
        <f t="shared" si="0"/>
        <v>17262</v>
      </c>
      <c r="D61">
        <v>799</v>
      </c>
      <c r="E61">
        <v>4416</v>
      </c>
      <c r="F61">
        <v>8747</v>
      </c>
      <c r="G61">
        <v>2330</v>
      </c>
      <c r="H61">
        <v>485</v>
      </c>
      <c r="I61">
        <v>237</v>
      </c>
      <c r="J61">
        <v>138</v>
      </c>
      <c r="K61">
        <v>933</v>
      </c>
      <c r="L61">
        <v>110</v>
      </c>
      <c r="M61">
        <v>32958</v>
      </c>
      <c r="N61" s="3">
        <v>1.9215251865671641</v>
      </c>
      <c r="P61">
        <v>17262</v>
      </c>
      <c r="Q61">
        <v>804.12418376865674</v>
      </c>
      <c r="R61">
        <v>4444.3208955223881</v>
      </c>
      <c r="S61">
        <v>8803.0966651119397</v>
      </c>
      <c r="T61">
        <v>2344.9428638059703</v>
      </c>
      <c r="U61">
        <v>488.11042444029852</v>
      </c>
      <c r="V61">
        <v>238.51993936567163</v>
      </c>
      <c r="W61">
        <v>138.88502798507463</v>
      </c>
      <c r="Y61">
        <v>100</v>
      </c>
      <c r="Z61">
        <v>4.658348880597015</v>
      </c>
      <c r="AA61">
        <v>25.746268656716421</v>
      </c>
      <c r="AB61">
        <v>50.996968283582092</v>
      </c>
      <c r="AC61">
        <v>13.584421641791044</v>
      </c>
      <c r="AD61">
        <v>2.8276585820895521</v>
      </c>
      <c r="AE61">
        <v>1.3817630597014925</v>
      </c>
      <c r="AF61">
        <v>0.80457089552238814</v>
      </c>
    </row>
    <row r="62" spans="1:32" x14ac:dyDescent="0.25">
      <c r="A62">
        <v>1952</v>
      </c>
      <c r="B62">
        <v>63</v>
      </c>
      <c r="C62">
        <f t="shared" si="0"/>
        <v>17345</v>
      </c>
      <c r="D62">
        <v>806</v>
      </c>
      <c r="E62">
        <v>4578</v>
      </c>
      <c r="F62">
        <v>8711</v>
      </c>
      <c r="G62">
        <v>2318</v>
      </c>
      <c r="H62">
        <v>463</v>
      </c>
      <c r="I62">
        <v>238</v>
      </c>
      <c r="J62">
        <v>131</v>
      </c>
      <c r="K62">
        <v>877</v>
      </c>
      <c r="L62">
        <v>100</v>
      </c>
      <c r="M62">
        <v>32873</v>
      </c>
      <c r="N62" s="3">
        <v>1.9062336909249058</v>
      </c>
      <c r="P62">
        <v>17344.999999999996</v>
      </c>
      <c r="Q62">
        <v>810.67381849811545</v>
      </c>
      <c r="R62">
        <v>4604.5468251667153</v>
      </c>
      <c r="S62">
        <v>8761.5131922296314</v>
      </c>
      <c r="T62">
        <v>2331.4415772687735</v>
      </c>
      <c r="U62">
        <v>465.68483618440126</v>
      </c>
      <c r="V62">
        <v>239.38011017686287</v>
      </c>
      <c r="W62">
        <v>131.75964047550013</v>
      </c>
      <c r="Y62">
        <v>100.00000000000001</v>
      </c>
      <c r="Z62">
        <v>4.6738184981153976</v>
      </c>
      <c r="AA62">
        <v>26.546825166714999</v>
      </c>
      <c r="AB62">
        <v>50.513192229631784</v>
      </c>
      <c r="AC62">
        <v>13.44157726877356</v>
      </c>
      <c r="AD62">
        <v>2.6848361844012762</v>
      </c>
      <c r="AE62">
        <v>1.3801101768628592</v>
      </c>
      <c r="AF62">
        <v>0.75964047550014502</v>
      </c>
    </row>
    <row r="63" spans="1:32" x14ac:dyDescent="0.25">
      <c r="A63">
        <v>1951</v>
      </c>
      <c r="B63">
        <v>64</v>
      </c>
      <c r="C63">
        <f t="shared" si="0"/>
        <v>16422</v>
      </c>
      <c r="D63">
        <v>792</v>
      </c>
      <c r="E63">
        <v>4368</v>
      </c>
      <c r="F63">
        <v>8186</v>
      </c>
      <c r="G63">
        <v>2136</v>
      </c>
      <c r="H63">
        <v>452</v>
      </c>
      <c r="I63">
        <v>250</v>
      </c>
      <c r="J63">
        <v>149</v>
      </c>
      <c r="K63">
        <v>1007</v>
      </c>
      <c r="L63">
        <v>89</v>
      </c>
      <c r="M63">
        <v>31213</v>
      </c>
      <c r="N63" s="3">
        <v>1.9110390007959346</v>
      </c>
      <c r="P63">
        <v>16422</v>
      </c>
      <c r="Q63">
        <v>796.31567991183499</v>
      </c>
      <c r="R63">
        <v>4391.801628604665</v>
      </c>
      <c r="S63">
        <v>8230.6062572705559</v>
      </c>
      <c r="T63">
        <v>2147.6392579440399</v>
      </c>
      <c r="U63">
        <v>454.46298904059267</v>
      </c>
      <c r="V63">
        <v>251.36227269944285</v>
      </c>
      <c r="W63">
        <v>149.81191452886793</v>
      </c>
      <c r="Y63">
        <v>100</v>
      </c>
      <c r="Z63">
        <v>4.8490785526235234</v>
      </c>
      <c r="AA63">
        <v>26.743402926590338</v>
      </c>
      <c r="AB63">
        <v>50.119390191636562</v>
      </c>
      <c r="AC63">
        <v>13.077817914651321</v>
      </c>
      <c r="AD63">
        <v>2.7674034163962533</v>
      </c>
      <c r="AE63">
        <v>1.5306434825200514</v>
      </c>
      <c r="AF63">
        <v>0.91226351558195051</v>
      </c>
    </row>
    <row r="64" spans="1:32" x14ac:dyDescent="0.25">
      <c r="A64">
        <v>1950</v>
      </c>
      <c r="B64">
        <v>65</v>
      </c>
      <c r="C64">
        <f t="shared" si="0"/>
        <v>17004</v>
      </c>
      <c r="D64">
        <v>861</v>
      </c>
      <c r="E64">
        <v>4567</v>
      </c>
      <c r="F64">
        <v>8442</v>
      </c>
      <c r="G64">
        <v>2196</v>
      </c>
      <c r="H64">
        <v>450</v>
      </c>
      <c r="I64">
        <v>246</v>
      </c>
      <c r="J64">
        <v>136</v>
      </c>
      <c r="K64">
        <v>940</v>
      </c>
      <c r="L64">
        <v>106</v>
      </c>
      <c r="M64">
        <v>32009</v>
      </c>
      <c r="N64" s="3">
        <v>1.8942478399810629</v>
      </c>
      <c r="P64">
        <v>17004</v>
      </c>
      <c r="Q64">
        <v>866.40099420049705</v>
      </c>
      <c r="R64">
        <v>4595.6484791099538</v>
      </c>
      <c r="S64">
        <v>8494.9560894780443</v>
      </c>
      <c r="T64">
        <v>2209.7753580305362</v>
      </c>
      <c r="U64">
        <v>452.82281926855251</v>
      </c>
      <c r="V64">
        <v>247.54314120014203</v>
      </c>
      <c r="W64">
        <v>136.85311871227364</v>
      </c>
      <c r="Y64">
        <v>99.999999999999986</v>
      </c>
      <c r="Z64">
        <v>5.0952775476387737</v>
      </c>
      <c r="AA64">
        <v>27.026867084862115</v>
      </c>
      <c r="AB64">
        <v>49.958574979287484</v>
      </c>
      <c r="AC64">
        <v>12.995620783524679</v>
      </c>
      <c r="AD64">
        <v>2.6630370458042374</v>
      </c>
      <c r="AE64">
        <v>1.4557935850396497</v>
      </c>
      <c r="AF64">
        <v>0.8048289738430584</v>
      </c>
    </row>
    <row r="65" spans="1:32" x14ac:dyDescent="0.25">
      <c r="A65">
        <v>1949</v>
      </c>
      <c r="B65">
        <v>66</v>
      </c>
      <c r="C65">
        <f t="shared" si="0"/>
        <v>16639</v>
      </c>
      <c r="D65">
        <v>824</v>
      </c>
      <c r="E65">
        <v>4476</v>
      </c>
      <c r="F65">
        <v>8285</v>
      </c>
      <c r="G65">
        <v>2175</v>
      </c>
      <c r="H65">
        <v>391</v>
      </c>
      <c r="I65">
        <v>249</v>
      </c>
      <c r="J65">
        <v>146</v>
      </c>
      <c r="K65">
        <v>1012</v>
      </c>
      <c r="L65">
        <v>93</v>
      </c>
      <c r="M65">
        <v>31392</v>
      </c>
      <c r="N65" s="3">
        <v>1.8972561344131511</v>
      </c>
      <c r="P65">
        <v>16639</v>
      </c>
      <c r="Q65">
        <v>828.6314517103832</v>
      </c>
      <c r="R65">
        <v>4501.1582255530038</v>
      </c>
      <c r="S65">
        <v>8331.567448325879</v>
      </c>
      <c r="T65">
        <v>2187.2250090656353</v>
      </c>
      <c r="U65">
        <v>393.1976912849027</v>
      </c>
      <c r="V65">
        <v>250.39955276199686</v>
      </c>
      <c r="W65">
        <v>146.82062129819897</v>
      </c>
      <c r="Y65">
        <v>99.999999999999986</v>
      </c>
      <c r="Z65">
        <v>4.9800556025625529</v>
      </c>
      <c r="AA65">
        <v>27.051855433337362</v>
      </c>
      <c r="AB65">
        <v>50.072525081590712</v>
      </c>
      <c r="AC65">
        <v>13.145171038317418</v>
      </c>
      <c r="AD65">
        <v>2.3631089084975221</v>
      </c>
      <c r="AE65">
        <v>1.5048954430073733</v>
      </c>
      <c r="AF65">
        <v>0.88238849268705422</v>
      </c>
    </row>
    <row r="66" spans="1:32" x14ac:dyDescent="0.25">
      <c r="A66">
        <v>1948</v>
      </c>
      <c r="B66">
        <v>67</v>
      </c>
      <c r="C66">
        <f t="shared" si="0"/>
        <v>12660</v>
      </c>
      <c r="D66">
        <v>623</v>
      </c>
      <c r="E66">
        <v>3569</v>
      </c>
      <c r="F66">
        <v>6219</v>
      </c>
      <c r="G66">
        <v>1551</v>
      </c>
      <c r="H66">
        <v>325</v>
      </c>
      <c r="I66">
        <v>181</v>
      </c>
      <c r="J66">
        <v>113</v>
      </c>
      <c r="K66">
        <v>781</v>
      </c>
      <c r="L66">
        <v>79</v>
      </c>
      <c r="M66">
        <v>23646</v>
      </c>
      <c r="N66" s="3">
        <v>1.8795008345918449</v>
      </c>
      <c r="P66">
        <v>12660.000000000002</v>
      </c>
      <c r="Q66">
        <v>626.91201017407207</v>
      </c>
      <c r="R66">
        <v>3591.4108576424769</v>
      </c>
      <c r="S66">
        <v>6258.0510293299421</v>
      </c>
      <c r="T66">
        <v>1560.7392099197202</v>
      </c>
      <c r="U66">
        <v>327.04077577299103</v>
      </c>
      <c r="V66">
        <v>182.13655512280422</v>
      </c>
      <c r="W66">
        <v>113.70956203799381</v>
      </c>
      <c r="Y66">
        <v>99.999999999999986</v>
      </c>
      <c r="Z66">
        <v>4.9519116127493836</v>
      </c>
      <c r="AA66">
        <v>28.368174230983229</v>
      </c>
      <c r="AB66">
        <v>49.431682696129073</v>
      </c>
      <c r="AC66">
        <v>12.328113822430648</v>
      </c>
      <c r="AD66">
        <v>2.583260472140529</v>
      </c>
      <c r="AE66">
        <v>1.4386773706382638</v>
      </c>
      <c r="AF66">
        <v>0.89817979492886091</v>
      </c>
    </row>
    <row r="67" spans="1:32" x14ac:dyDescent="0.25">
      <c r="A67">
        <v>1947</v>
      </c>
      <c r="B67">
        <v>68</v>
      </c>
      <c r="C67">
        <f t="shared" si="0"/>
        <v>13625</v>
      </c>
      <c r="D67">
        <v>728</v>
      </c>
      <c r="E67">
        <v>3882</v>
      </c>
      <c r="F67">
        <v>6620</v>
      </c>
      <c r="G67">
        <v>1617</v>
      </c>
      <c r="H67">
        <v>363</v>
      </c>
      <c r="I67">
        <v>202</v>
      </c>
      <c r="J67">
        <v>109</v>
      </c>
      <c r="K67">
        <v>751</v>
      </c>
      <c r="L67">
        <v>104</v>
      </c>
      <c r="M67">
        <v>25186</v>
      </c>
      <c r="N67" s="3">
        <v>1.8627320464462687</v>
      </c>
      <c r="P67">
        <v>13625</v>
      </c>
      <c r="Q67">
        <v>733.59958582945046</v>
      </c>
      <c r="R67">
        <v>3911.8593299312183</v>
      </c>
      <c r="S67">
        <v>6670.9193107018709</v>
      </c>
      <c r="T67">
        <v>1629.4375416019525</v>
      </c>
      <c r="U67">
        <v>365.79210117594852</v>
      </c>
      <c r="V67">
        <v>203.55373123289698</v>
      </c>
      <c r="W67">
        <v>109.83839952666223</v>
      </c>
      <c r="Y67">
        <v>99.999999999999986</v>
      </c>
      <c r="Z67">
        <v>5.3842171437023891</v>
      </c>
      <c r="AA67">
        <v>28.710894164632794</v>
      </c>
      <c r="AB67">
        <v>48.960875674876114</v>
      </c>
      <c r="AC67">
        <v>11.959174617262036</v>
      </c>
      <c r="AD67">
        <v>2.6847126691812733</v>
      </c>
      <c r="AE67">
        <v>1.4939723393240145</v>
      </c>
      <c r="AF67">
        <v>0.80615339102137418</v>
      </c>
    </row>
    <row r="68" spans="1:32" x14ac:dyDescent="0.25">
      <c r="A68">
        <v>1946</v>
      </c>
      <c r="B68">
        <v>69</v>
      </c>
      <c r="C68">
        <f t="shared" si="0"/>
        <v>10297</v>
      </c>
      <c r="D68">
        <v>496</v>
      </c>
      <c r="E68">
        <v>2929</v>
      </c>
      <c r="F68">
        <v>4933</v>
      </c>
      <c r="G68">
        <v>1287</v>
      </c>
      <c r="H68">
        <v>291</v>
      </c>
      <c r="I68">
        <v>161</v>
      </c>
      <c r="J68">
        <v>87</v>
      </c>
      <c r="K68">
        <v>599</v>
      </c>
      <c r="L68">
        <v>113</v>
      </c>
      <c r="M68">
        <v>19224</v>
      </c>
      <c r="N68" s="3">
        <v>1.8876669285153183</v>
      </c>
      <c r="P68">
        <v>10297</v>
      </c>
      <c r="Q68">
        <v>501.50353495679497</v>
      </c>
      <c r="R68">
        <v>2961.4997054202672</v>
      </c>
      <c r="S68">
        <v>4987.7357619795757</v>
      </c>
      <c r="T68">
        <v>1301.2803417124901</v>
      </c>
      <c r="U68">
        <v>294.22888845247445</v>
      </c>
      <c r="V68">
        <v>162.78642969363707</v>
      </c>
      <c r="W68">
        <v>87.965337784760408</v>
      </c>
      <c r="Y68">
        <v>100</v>
      </c>
      <c r="Z68">
        <v>4.8703849175176748</v>
      </c>
      <c r="AA68">
        <v>28.760801256873531</v>
      </c>
      <c r="AB68">
        <v>48.438727415553814</v>
      </c>
      <c r="AC68">
        <v>12.637470542026708</v>
      </c>
      <c r="AD68">
        <v>2.8574234092694422</v>
      </c>
      <c r="AE68">
        <v>1.5809112333071484</v>
      </c>
      <c r="AF68">
        <v>0.85428122545168883</v>
      </c>
    </row>
    <row r="69" spans="1:32" x14ac:dyDescent="0.25">
      <c r="A69">
        <v>1945</v>
      </c>
      <c r="B69">
        <v>70</v>
      </c>
      <c r="C69">
        <f t="shared" si="0"/>
        <v>7100</v>
      </c>
      <c r="D69">
        <v>366</v>
      </c>
      <c r="E69">
        <v>2086</v>
      </c>
      <c r="F69">
        <v>3358</v>
      </c>
      <c r="G69">
        <v>846</v>
      </c>
      <c r="H69">
        <v>170</v>
      </c>
      <c r="I69">
        <v>133</v>
      </c>
      <c r="J69">
        <v>70</v>
      </c>
      <c r="K69">
        <v>510</v>
      </c>
      <c r="L69">
        <v>71</v>
      </c>
      <c r="M69">
        <v>13195</v>
      </c>
      <c r="N69" s="3">
        <v>1.8772229335609618</v>
      </c>
      <c r="P69">
        <v>7100</v>
      </c>
      <c r="Q69">
        <v>369.69696969696969</v>
      </c>
      <c r="R69">
        <v>2107.0707070707072</v>
      </c>
      <c r="S69">
        <v>3391.9191919191917</v>
      </c>
      <c r="T69">
        <v>854.5454545454545</v>
      </c>
      <c r="U69">
        <v>171.71717171717171</v>
      </c>
      <c r="V69">
        <v>134.34343434343435</v>
      </c>
      <c r="W69">
        <v>70.707070707070713</v>
      </c>
      <c r="Y69">
        <v>99.999999999999986</v>
      </c>
      <c r="Z69">
        <v>5.2069995731967564</v>
      </c>
      <c r="AA69">
        <v>29.677052212263483</v>
      </c>
      <c r="AB69">
        <v>47.773509745340725</v>
      </c>
      <c r="AC69">
        <v>12.03585147247119</v>
      </c>
      <c r="AD69">
        <v>2.418551714326362</v>
      </c>
      <c r="AE69">
        <v>1.8921610470906247</v>
      </c>
      <c r="AF69">
        <v>0.99587423531085506</v>
      </c>
    </row>
    <row r="70" spans="1:32" x14ac:dyDescent="0.25">
      <c r="A70">
        <v>1944</v>
      </c>
      <c r="B70">
        <v>71</v>
      </c>
      <c r="C70">
        <f t="shared" si="0"/>
        <v>5085</v>
      </c>
      <c r="D70">
        <v>225</v>
      </c>
      <c r="E70">
        <v>1479</v>
      </c>
      <c r="F70">
        <v>2418</v>
      </c>
      <c r="G70">
        <v>639</v>
      </c>
      <c r="H70">
        <v>146</v>
      </c>
      <c r="I70">
        <v>87</v>
      </c>
      <c r="J70">
        <v>47</v>
      </c>
      <c r="K70">
        <v>356</v>
      </c>
      <c r="L70">
        <v>44</v>
      </c>
      <c r="M70">
        <v>9607</v>
      </c>
      <c r="N70" s="3">
        <v>1.9057726641539376</v>
      </c>
      <c r="P70">
        <v>5084.9999999999991</v>
      </c>
      <c r="Q70">
        <v>226.96389605237056</v>
      </c>
      <c r="R70">
        <v>1491.9093433842493</v>
      </c>
      <c r="S70">
        <v>2439.1053362428088</v>
      </c>
      <c r="T70">
        <v>644.57746478873241</v>
      </c>
      <c r="U70">
        <v>147.274350327316</v>
      </c>
      <c r="V70">
        <v>87.759373140249949</v>
      </c>
      <c r="W70">
        <v>47.410236064272965</v>
      </c>
      <c r="Y70">
        <v>100.00000000000001</v>
      </c>
      <c r="Z70">
        <v>4.463400119024004</v>
      </c>
      <c r="AA70">
        <v>29.339416782384454</v>
      </c>
      <c r="AB70">
        <v>47.966673279111291</v>
      </c>
      <c r="AC70">
        <v>12.676056338028172</v>
      </c>
      <c r="AD70">
        <v>2.8962507439000205</v>
      </c>
      <c r="AE70">
        <v>1.7258480460226149</v>
      </c>
      <c r="AF70">
        <v>0.93235469152945871</v>
      </c>
    </row>
    <row r="71" spans="1:32" x14ac:dyDescent="0.25">
      <c r="A71">
        <v>1943</v>
      </c>
      <c r="B71">
        <v>72</v>
      </c>
      <c r="C71">
        <f t="shared" si="0"/>
        <v>5270</v>
      </c>
      <c r="D71">
        <v>279</v>
      </c>
      <c r="E71">
        <v>1346</v>
      </c>
      <c r="F71">
        <v>2547</v>
      </c>
      <c r="G71">
        <v>718</v>
      </c>
      <c r="H71">
        <v>169</v>
      </c>
      <c r="I71">
        <v>106</v>
      </c>
      <c r="J71">
        <v>64</v>
      </c>
      <c r="K71">
        <v>460</v>
      </c>
      <c r="L71">
        <v>41</v>
      </c>
      <c r="M71">
        <v>10260</v>
      </c>
      <c r="N71" s="3">
        <v>1.9621342512908777</v>
      </c>
      <c r="P71">
        <v>5270</v>
      </c>
      <c r="Q71">
        <v>281.18760757314976</v>
      </c>
      <c r="R71">
        <v>1356.5538343851597</v>
      </c>
      <c r="S71">
        <v>2566.9707401032701</v>
      </c>
      <c r="T71">
        <v>723.62975712373304</v>
      </c>
      <c r="U71">
        <v>170.32510996366418</v>
      </c>
      <c r="V71">
        <v>106.83113406004972</v>
      </c>
      <c r="W71">
        <v>64.501816790973422</v>
      </c>
      <c r="Y71">
        <v>100</v>
      </c>
      <c r="Z71">
        <v>5.3356282271944933</v>
      </c>
      <c r="AA71">
        <v>25.741059475999233</v>
      </c>
      <c r="AB71">
        <v>48.709122203098104</v>
      </c>
      <c r="AC71">
        <v>13.731114935934214</v>
      </c>
      <c r="AD71">
        <v>3.2319755211321475</v>
      </c>
      <c r="AE71">
        <v>2.0271562440237139</v>
      </c>
      <c r="AF71">
        <v>1.2239433926180914</v>
      </c>
    </row>
    <row r="72" spans="1:32" x14ac:dyDescent="0.25">
      <c r="A72">
        <v>1942</v>
      </c>
      <c r="B72">
        <v>73</v>
      </c>
      <c r="C72">
        <f t="shared" si="0"/>
        <v>9087</v>
      </c>
      <c r="D72">
        <v>415</v>
      </c>
      <c r="E72">
        <v>2432</v>
      </c>
      <c r="F72">
        <v>4292</v>
      </c>
      <c r="G72">
        <v>1252</v>
      </c>
      <c r="H72">
        <v>318</v>
      </c>
      <c r="I72">
        <v>190</v>
      </c>
      <c r="J72">
        <v>137</v>
      </c>
      <c r="K72">
        <v>997</v>
      </c>
      <c r="L72">
        <v>51</v>
      </c>
      <c r="M72">
        <v>17991</v>
      </c>
      <c r="N72" s="3">
        <v>1.9910358565737052</v>
      </c>
      <c r="P72">
        <v>9087</v>
      </c>
      <c r="Q72">
        <v>417.34229747675965</v>
      </c>
      <c r="R72">
        <v>2445.726427622842</v>
      </c>
      <c r="S72">
        <v>4316.2244355909697</v>
      </c>
      <c r="T72">
        <v>1259.0664010624171</v>
      </c>
      <c r="U72">
        <v>319.79482071713147</v>
      </c>
      <c r="V72">
        <v>191.07237715803453</v>
      </c>
      <c r="W72">
        <v>137.77324037184596</v>
      </c>
      <c r="Y72">
        <v>100.00000000000001</v>
      </c>
      <c r="Z72">
        <v>4.5927401505090755</v>
      </c>
      <c r="AA72">
        <v>26.914563966356798</v>
      </c>
      <c r="AB72">
        <v>47.498893315626383</v>
      </c>
      <c r="AC72">
        <v>13.855688357680391</v>
      </c>
      <c r="AD72">
        <v>3.5192563081009292</v>
      </c>
      <c r="AE72">
        <v>2.1027003098716248</v>
      </c>
      <c r="AF72">
        <v>1.5161575918548031</v>
      </c>
    </row>
    <row r="73" spans="1:32" x14ac:dyDescent="0.25">
      <c r="A73">
        <v>1941</v>
      </c>
      <c r="B73">
        <v>74</v>
      </c>
      <c r="C73">
        <f t="shared" si="0"/>
        <v>11193</v>
      </c>
      <c r="D73">
        <v>557</v>
      </c>
      <c r="E73">
        <v>2920</v>
      </c>
      <c r="F73">
        <v>5299</v>
      </c>
      <c r="G73">
        <v>1586</v>
      </c>
      <c r="H73">
        <v>390</v>
      </c>
      <c r="I73">
        <v>224</v>
      </c>
      <c r="J73">
        <v>142</v>
      </c>
      <c r="K73">
        <v>978</v>
      </c>
      <c r="L73">
        <v>75</v>
      </c>
      <c r="M73">
        <v>21934</v>
      </c>
      <c r="N73" s="3">
        <v>1.9728368411584818</v>
      </c>
      <c r="P73">
        <v>11193.000000000002</v>
      </c>
      <c r="Q73">
        <v>560.75742039935244</v>
      </c>
      <c r="R73">
        <v>2939.6977873718297</v>
      </c>
      <c r="S73">
        <v>5334.7460874257958</v>
      </c>
      <c r="T73">
        <v>1596.6988667026444</v>
      </c>
      <c r="U73">
        <v>392.630868861306</v>
      </c>
      <c r="V73">
        <v>225.51106314085268</v>
      </c>
      <c r="W73">
        <v>142.9579060982191</v>
      </c>
      <c r="Y73">
        <v>99.999999999999986</v>
      </c>
      <c r="Z73">
        <v>5.0098938658032015</v>
      </c>
      <c r="AA73">
        <v>26.26371649577262</v>
      </c>
      <c r="AB73">
        <v>47.661449901061332</v>
      </c>
      <c r="AC73">
        <v>14.265155603525811</v>
      </c>
      <c r="AD73">
        <v>3.5078251484079863</v>
      </c>
      <c r="AE73">
        <v>2.0147508544702282</v>
      </c>
      <c r="AF73">
        <v>1.2772081309588053</v>
      </c>
    </row>
    <row r="74" spans="1:32" x14ac:dyDescent="0.25">
      <c r="A74">
        <v>1940</v>
      </c>
      <c r="B74">
        <v>75</v>
      </c>
      <c r="C74">
        <f t="shared" si="0"/>
        <v>12762</v>
      </c>
      <c r="D74">
        <v>614</v>
      </c>
      <c r="E74">
        <v>3362</v>
      </c>
      <c r="F74">
        <v>5927</v>
      </c>
      <c r="G74">
        <v>1839</v>
      </c>
      <c r="H74">
        <v>473</v>
      </c>
      <c r="I74">
        <v>280</v>
      </c>
      <c r="J74">
        <v>195</v>
      </c>
      <c r="K74">
        <v>1394</v>
      </c>
      <c r="L74">
        <v>72</v>
      </c>
      <c r="M74">
        <v>25419</v>
      </c>
      <c r="N74" s="3">
        <v>2.0030732860520093</v>
      </c>
      <c r="P74">
        <v>12762</v>
      </c>
      <c r="Q74">
        <v>617.48368794326245</v>
      </c>
      <c r="R74">
        <v>3381.0751773049647</v>
      </c>
      <c r="S74">
        <v>5960.628368794326</v>
      </c>
      <c r="T74">
        <v>1849.4340425531914</v>
      </c>
      <c r="U74">
        <v>475.68368794326238</v>
      </c>
      <c r="V74">
        <v>281.58865248226948</v>
      </c>
      <c r="W74">
        <v>196.10638297872342</v>
      </c>
      <c r="Y74">
        <v>100</v>
      </c>
      <c r="Z74">
        <v>4.8384554767533494</v>
      </c>
      <c r="AA74">
        <v>26.493301812450749</v>
      </c>
      <c r="AB74">
        <v>46.706067769897551</v>
      </c>
      <c r="AC74">
        <v>14.491725768321512</v>
      </c>
      <c r="AD74">
        <v>3.7273443656422378</v>
      </c>
      <c r="AE74">
        <v>2.2064617809298657</v>
      </c>
      <c r="AF74">
        <v>1.5366430260047284</v>
      </c>
    </row>
    <row r="75" spans="1:32" x14ac:dyDescent="0.25">
      <c r="A75">
        <v>1939</v>
      </c>
      <c r="B75">
        <v>76</v>
      </c>
      <c r="C75">
        <f t="shared" si="0"/>
        <v>13371</v>
      </c>
      <c r="D75">
        <v>633</v>
      </c>
      <c r="E75">
        <v>3354</v>
      </c>
      <c r="F75">
        <v>6288</v>
      </c>
      <c r="G75">
        <v>2031</v>
      </c>
      <c r="H75">
        <v>506</v>
      </c>
      <c r="I75">
        <v>291</v>
      </c>
      <c r="J75">
        <v>191</v>
      </c>
      <c r="K75">
        <v>1317</v>
      </c>
      <c r="L75">
        <v>77</v>
      </c>
      <c r="M75">
        <v>26819</v>
      </c>
      <c r="N75" s="3">
        <v>2.0173762599669023</v>
      </c>
      <c r="P75">
        <v>13371</v>
      </c>
      <c r="Q75">
        <v>636.66639085301642</v>
      </c>
      <c r="R75">
        <v>3373.4266586429967</v>
      </c>
      <c r="S75">
        <v>6324.4206408906275</v>
      </c>
      <c r="T75">
        <v>2042.7637279975929</v>
      </c>
      <c r="U75">
        <v>508.93079584775086</v>
      </c>
      <c r="V75">
        <v>292.68549721678954</v>
      </c>
      <c r="W75">
        <v>192.10628855122613</v>
      </c>
      <c r="Y75">
        <v>100</v>
      </c>
      <c r="Z75">
        <v>4.7615465623589595</v>
      </c>
      <c r="AA75">
        <v>25.229426809086803</v>
      </c>
      <c r="AB75">
        <v>47.299533624191362</v>
      </c>
      <c r="AC75">
        <v>15.277568828042726</v>
      </c>
      <c r="AD75">
        <v>3.8062283737024223</v>
      </c>
      <c r="AE75">
        <v>2.1889574244019858</v>
      </c>
      <c r="AF75">
        <v>1.4367383782157366</v>
      </c>
    </row>
    <row r="76" spans="1:32" x14ac:dyDescent="0.25">
      <c r="A76">
        <v>1938</v>
      </c>
      <c r="B76">
        <v>77</v>
      </c>
      <c r="C76">
        <f t="shared" si="0"/>
        <v>11954</v>
      </c>
      <c r="D76">
        <v>613</v>
      </c>
      <c r="E76">
        <v>3096</v>
      </c>
      <c r="F76">
        <v>5495</v>
      </c>
      <c r="G76">
        <v>1674</v>
      </c>
      <c r="H76">
        <v>492</v>
      </c>
      <c r="I76">
        <v>301</v>
      </c>
      <c r="J76">
        <v>198</v>
      </c>
      <c r="K76">
        <v>1404</v>
      </c>
      <c r="L76">
        <v>85</v>
      </c>
      <c r="M76">
        <v>23985</v>
      </c>
      <c r="N76" s="3">
        <v>2.0208105147864184</v>
      </c>
      <c r="P76">
        <v>11954</v>
      </c>
      <c r="Q76">
        <v>617.39000758277871</v>
      </c>
      <c r="R76">
        <v>3118.1720448226474</v>
      </c>
      <c r="S76">
        <v>5534.352514954925</v>
      </c>
      <c r="T76">
        <v>1685.9883730727104</v>
      </c>
      <c r="U76">
        <v>495.52346448731993</v>
      </c>
      <c r="V76">
        <v>303.15561546886846</v>
      </c>
      <c r="W76">
        <v>199.41797961075071</v>
      </c>
      <c r="Y76">
        <v>100</v>
      </c>
      <c r="Z76">
        <v>5.1647148032690202</v>
      </c>
      <c r="AA76">
        <v>26.0847586148791</v>
      </c>
      <c r="AB76">
        <v>46.297076417558344</v>
      </c>
      <c r="AC76">
        <v>14.103968320835792</v>
      </c>
      <c r="AD76">
        <v>4.1452523380234227</v>
      </c>
      <c r="AE76">
        <v>2.5360181986688008</v>
      </c>
      <c r="AF76">
        <v>1.6682113067655238</v>
      </c>
    </row>
    <row r="77" spans="1:32" x14ac:dyDescent="0.25">
      <c r="A77">
        <v>1937</v>
      </c>
      <c r="B77">
        <v>78</v>
      </c>
      <c r="C77">
        <f t="shared" si="0"/>
        <v>11401</v>
      </c>
      <c r="D77">
        <v>614</v>
      </c>
      <c r="E77">
        <v>2987</v>
      </c>
      <c r="F77">
        <v>5094</v>
      </c>
      <c r="G77">
        <v>1724</v>
      </c>
      <c r="H77">
        <v>447</v>
      </c>
      <c r="I77">
        <v>283</v>
      </c>
      <c r="J77">
        <v>192</v>
      </c>
      <c r="K77">
        <v>1363</v>
      </c>
      <c r="L77">
        <v>60</v>
      </c>
      <c r="M77">
        <v>22913</v>
      </c>
      <c r="N77" s="3">
        <v>2.0203685741998059</v>
      </c>
      <c r="P77">
        <v>11401.000000000002</v>
      </c>
      <c r="Q77">
        <v>617.24839079446258</v>
      </c>
      <c r="R77">
        <v>3002.8028392557976</v>
      </c>
      <c r="S77">
        <v>5120.9500044087827</v>
      </c>
      <c r="T77">
        <v>1733.1208888105105</v>
      </c>
      <c r="U77">
        <v>449.36487082267877</v>
      </c>
      <c r="V77">
        <v>284.49722246715459</v>
      </c>
      <c r="W77">
        <v>193.01578344061369</v>
      </c>
      <c r="Y77">
        <v>100</v>
      </c>
      <c r="Z77">
        <v>5.4139846574376147</v>
      </c>
      <c r="AA77">
        <v>26.338065426329244</v>
      </c>
      <c r="AB77">
        <v>44.916674014637152</v>
      </c>
      <c r="AC77">
        <v>15.201481350850893</v>
      </c>
      <c r="AD77">
        <v>3.9414513711312931</v>
      </c>
      <c r="AE77">
        <v>2.4953707785909529</v>
      </c>
      <c r="AF77">
        <v>1.6929724010228371</v>
      </c>
    </row>
    <row r="78" spans="1:32" x14ac:dyDescent="0.25">
      <c r="A78">
        <v>1936</v>
      </c>
      <c r="B78">
        <v>79</v>
      </c>
      <c r="C78">
        <f t="shared" si="0"/>
        <v>9222</v>
      </c>
      <c r="D78">
        <v>466</v>
      </c>
      <c r="E78">
        <v>2299</v>
      </c>
      <c r="F78">
        <v>4021</v>
      </c>
      <c r="G78">
        <v>1452</v>
      </c>
      <c r="H78">
        <v>467</v>
      </c>
      <c r="I78">
        <v>278</v>
      </c>
      <c r="J78">
        <v>182</v>
      </c>
      <c r="K78">
        <v>1324</v>
      </c>
      <c r="L78">
        <v>57</v>
      </c>
      <c r="M78">
        <v>19279</v>
      </c>
      <c r="N78" s="3">
        <v>2.1035460992907802</v>
      </c>
      <c r="P78">
        <v>9222</v>
      </c>
      <c r="Q78">
        <v>468.89819967266777</v>
      </c>
      <c r="R78">
        <v>2313.2981996726676</v>
      </c>
      <c r="S78">
        <v>4046.0078559738135</v>
      </c>
      <c r="T78">
        <v>1461.030441898527</v>
      </c>
      <c r="U78">
        <v>469.90441898527007</v>
      </c>
      <c r="V78">
        <v>279.72896890343696</v>
      </c>
      <c r="W78">
        <v>183.13191489361702</v>
      </c>
      <c r="Y78">
        <v>100</v>
      </c>
      <c r="Z78">
        <v>5.0845608292416804</v>
      </c>
      <c r="AA78">
        <v>25.084560829241681</v>
      </c>
      <c r="AB78">
        <v>43.873431533005999</v>
      </c>
      <c r="AC78">
        <v>15.842880523731587</v>
      </c>
      <c r="AD78">
        <v>5.095471903982542</v>
      </c>
      <c r="AE78">
        <v>3.0332787779596289</v>
      </c>
      <c r="AF78">
        <v>1.9858156028368796</v>
      </c>
    </row>
    <row r="79" spans="1:32" x14ac:dyDescent="0.25">
      <c r="B79" t="s">
        <v>66</v>
      </c>
      <c r="C79">
        <f t="shared" ref="C79" si="1">SUM(D79:J79,L79)</f>
        <v>52737</v>
      </c>
      <c r="D79">
        <v>3366</v>
      </c>
      <c r="E79">
        <v>12214</v>
      </c>
      <c r="F79">
        <v>20701</v>
      </c>
      <c r="G79">
        <v>9301</v>
      </c>
      <c r="H79">
        <v>3324</v>
      </c>
      <c r="I79">
        <v>1931</v>
      </c>
      <c r="J79">
        <v>1556</v>
      </c>
      <c r="K79">
        <v>10839</v>
      </c>
      <c r="L79">
        <v>344</v>
      </c>
      <c r="M79">
        <v>115309</v>
      </c>
      <c r="N79" s="3">
        <v>2.2008474414521024</v>
      </c>
      <c r="P79">
        <v>52737.000000000007</v>
      </c>
      <c r="Q79">
        <v>3388.1003569179088</v>
      </c>
      <c r="R79">
        <v>12294.194224419292</v>
      </c>
      <c r="S79">
        <v>20836.917851621401</v>
      </c>
      <c r="T79">
        <v>9362.0681579600332</v>
      </c>
      <c r="U79">
        <v>3345.8245948886301</v>
      </c>
      <c r="V79">
        <v>1943.6784875842193</v>
      </c>
      <c r="W79">
        <v>1566.2163266085165</v>
      </c>
      <c r="Y79">
        <v>99.999999999999986</v>
      </c>
      <c r="Z79">
        <v>6.4245223598572316</v>
      </c>
      <c r="AA79">
        <v>23.312274540492048</v>
      </c>
      <c r="AB79">
        <v>39.511003378313895</v>
      </c>
      <c r="AC79">
        <v>17.752371500009541</v>
      </c>
      <c r="AD79">
        <v>6.3443589792529522</v>
      </c>
      <c r="AE79">
        <v>3.6856068558776931</v>
      </c>
      <c r="AF79">
        <v>2.9698623861966289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71"/>
  <sheetViews>
    <sheetView workbookViewId="0"/>
  </sheetViews>
  <sheetFormatPr defaultRowHeight="15" x14ac:dyDescent="0.25"/>
  <cols>
    <col min="3" max="3" width="10.28515625" customWidth="1"/>
    <col min="4" max="4" width="11.28515625" customWidth="1"/>
    <col min="16" max="16" width="12.7109375" customWidth="1"/>
  </cols>
  <sheetData>
    <row r="2" spans="1:31" ht="18" x14ac:dyDescent="0.25">
      <c r="B2" s="5" t="s">
        <v>42</v>
      </c>
    </row>
    <row r="3" spans="1:31" ht="15.75" x14ac:dyDescent="0.25">
      <c r="B3" s="4" t="s">
        <v>43</v>
      </c>
    </row>
    <row r="4" spans="1:31" ht="15.75" x14ac:dyDescent="0.25">
      <c r="B4" s="4" t="s">
        <v>44</v>
      </c>
    </row>
    <row r="5" spans="1:31" ht="15.75" x14ac:dyDescent="0.25">
      <c r="B5" s="4" t="s">
        <v>21</v>
      </c>
    </row>
    <row r="6" spans="1:31" ht="15.75" x14ac:dyDescent="0.25">
      <c r="B6" s="4"/>
    </row>
    <row r="7" spans="1:31" ht="18" x14ac:dyDescent="0.25">
      <c r="B7" s="6" t="s">
        <v>22</v>
      </c>
    </row>
    <row r="10" spans="1:31" x14ac:dyDescent="0.25">
      <c r="A10" s="7" t="s">
        <v>9</v>
      </c>
      <c r="B10" s="7" t="s">
        <v>7</v>
      </c>
      <c r="C10" s="7" t="s">
        <v>0</v>
      </c>
      <c r="D10" s="7" t="s">
        <v>39</v>
      </c>
      <c r="F10" s="9"/>
      <c r="G10" s="9"/>
      <c r="H10" s="9"/>
      <c r="I10" s="9" t="s">
        <v>23</v>
      </c>
      <c r="J10" s="9"/>
      <c r="K10" s="9"/>
      <c r="L10" s="9"/>
      <c r="M10" s="9"/>
      <c r="N10" s="9"/>
      <c r="O10" s="9"/>
      <c r="P10" s="13" t="s">
        <v>24</v>
      </c>
      <c r="Q10" s="7" t="s">
        <v>0</v>
      </c>
      <c r="R10" s="7" t="s">
        <v>18</v>
      </c>
      <c r="U10" s="2" t="s">
        <v>17</v>
      </c>
    </row>
    <row r="11" spans="1:31" x14ac:dyDescent="0.25">
      <c r="A11" s="7" t="s">
        <v>10</v>
      </c>
      <c r="B11" s="7" t="s">
        <v>8</v>
      </c>
      <c r="C11" s="7" t="s">
        <v>12</v>
      </c>
      <c r="D11" s="7" t="s">
        <v>40</v>
      </c>
      <c r="E11" s="12">
        <v>0</v>
      </c>
      <c r="F11" s="12">
        <v>1</v>
      </c>
      <c r="G11" s="12">
        <v>2</v>
      </c>
      <c r="H11" s="12">
        <v>3</v>
      </c>
      <c r="I11" s="12">
        <v>4</v>
      </c>
      <c r="J11" s="12">
        <v>5</v>
      </c>
      <c r="K11" s="12">
        <v>6</v>
      </c>
      <c r="L11" s="12">
        <v>7</v>
      </c>
      <c r="M11" s="12">
        <v>8</v>
      </c>
      <c r="N11" s="12">
        <v>9</v>
      </c>
      <c r="O11" s="16" t="s">
        <v>1</v>
      </c>
      <c r="P11" s="10" t="s">
        <v>26</v>
      </c>
      <c r="Q11" s="7" t="s">
        <v>19</v>
      </c>
      <c r="R11" s="7" t="s">
        <v>31</v>
      </c>
      <c r="T11" t="s">
        <v>0</v>
      </c>
      <c r="U11" s="14">
        <v>0</v>
      </c>
      <c r="V11" s="14">
        <v>1</v>
      </c>
      <c r="W11" s="14">
        <v>2</v>
      </c>
      <c r="X11" s="14">
        <v>3</v>
      </c>
      <c r="Y11" s="14">
        <v>4</v>
      </c>
      <c r="Z11" s="14">
        <v>5</v>
      </c>
      <c r="AA11" s="14">
        <v>6</v>
      </c>
      <c r="AB11" s="14">
        <v>7</v>
      </c>
      <c r="AC11" s="14">
        <v>8</v>
      </c>
      <c r="AD11" s="14">
        <v>9</v>
      </c>
      <c r="AE11" s="14" t="s">
        <v>1</v>
      </c>
    </row>
    <row r="12" spans="1:31" x14ac:dyDescent="0.25">
      <c r="A12" s="7" t="s">
        <v>11</v>
      </c>
      <c r="B12" s="7"/>
      <c r="C12" s="7" t="s">
        <v>13</v>
      </c>
      <c r="D12" s="3" t="s">
        <v>38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10" t="s">
        <v>25</v>
      </c>
      <c r="Q12" s="7"/>
      <c r="R12" s="7" t="s">
        <v>32</v>
      </c>
      <c r="T12" t="s">
        <v>3</v>
      </c>
    </row>
    <row r="13" spans="1:31" x14ac:dyDescent="0.25">
      <c r="A13" s="3"/>
      <c r="B13" s="3"/>
      <c r="C13" s="3"/>
      <c r="D13" s="3" t="s">
        <v>41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Q13" s="3"/>
      <c r="R13" s="3"/>
    </row>
    <row r="14" spans="1:31" x14ac:dyDescent="0.25">
      <c r="A14">
        <v>2006</v>
      </c>
      <c r="B14">
        <v>15</v>
      </c>
      <c r="C14">
        <v>710107</v>
      </c>
      <c r="D14">
        <v>391030</v>
      </c>
      <c r="E14">
        <v>390174</v>
      </c>
      <c r="F14">
        <v>841</v>
      </c>
      <c r="G14">
        <v>15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871</v>
      </c>
      <c r="R14">
        <v>2.2274505792394443E-3</v>
      </c>
      <c r="T14">
        <v>100.00000000000001</v>
      </c>
      <c r="U14">
        <v>99.781090964887611</v>
      </c>
      <c r="V14">
        <v>0.21507301230084649</v>
      </c>
      <c r="W14">
        <v>3.8360228115489861E-3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</row>
    <row r="15" spans="1:31" x14ac:dyDescent="0.25">
      <c r="A15">
        <v>2005</v>
      </c>
      <c r="B15">
        <v>16</v>
      </c>
      <c r="C15">
        <v>742227</v>
      </c>
      <c r="D15">
        <v>419955</v>
      </c>
      <c r="E15">
        <v>417577</v>
      </c>
      <c r="F15">
        <v>1805</v>
      </c>
      <c r="G15">
        <v>570</v>
      </c>
      <c r="H15">
        <v>3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2954</v>
      </c>
      <c r="R15">
        <v>7.0340869855103523E-3</v>
      </c>
      <c r="T15">
        <v>100</v>
      </c>
      <c r="U15">
        <v>99.433748854043884</v>
      </c>
      <c r="V15">
        <v>0.42980795561429197</v>
      </c>
      <c r="W15">
        <v>0.13572882808872377</v>
      </c>
      <c r="X15">
        <v>7.1436225309854621E-4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</row>
    <row r="16" spans="1:31" x14ac:dyDescent="0.25">
      <c r="A16">
        <v>2004</v>
      </c>
      <c r="B16">
        <v>17</v>
      </c>
      <c r="C16">
        <v>708816</v>
      </c>
      <c r="D16">
        <v>413858</v>
      </c>
      <c r="E16">
        <v>408888</v>
      </c>
      <c r="F16">
        <v>4277</v>
      </c>
      <c r="G16">
        <v>690</v>
      </c>
      <c r="H16">
        <v>3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5666</v>
      </c>
      <c r="R16">
        <v>1.3690686177384514E-2</v>
      </c>
      <c r="T16">
        <v>100</v>
      </c>
      <c r="U16">
        <v>98.7991050070314</v>
      </c>
      <c r="V16">
        <v>1.0334462545124172</v>
      </c>
      <c r="W16">
        <v>0.16672385214252233</v>
      </c>
      <c r="X16">
        <v>7.2488631366314049E-4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</row>
    <row r="17" spans="1:31" x14ac:dyDescent="0.25">
      <c r="A17">
        <v>2003</v>
      </c>
      <c r="B17">
        <v>18</v>
      </c>
      <c r="C17">
        <v>752677</v>
      </c>
      <c r="D17">
        <v>436558</v>
      </c>
      <c r="E17">
        <v>424101</v>
      </c>
      <c r="F17">
        <v>10933</v>
      </c>
      <c r="G17">
        <v>1322</v>
      </c>
      <c r="H17">
        <v>202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14183</v>
      </c>
      <c r="R17">
        <v>3.2488237530866458E-2</v>
      </c>
      <c r="T17">
        <v>100</v>
      </c>
      <c r="U17">
        <v>97.146541811168277</v>
      </c>
      <c r="V17">
        <v>2.5043636813436012</v>
      </c>
      <c r="W17">
        <v>0.30282345072132455</v>
      </c>
      <c r="X17">
        <v>4.6271056766798449E-2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</row>
    <row r="18" spans="1:31" x14ac:dyDescent="0.25">
      <c r="A18">
        <v>2002</v>
      </c>
      <c r="B18">
        <v>19</v>
      </c>
      <c r="C18">
        <v>718375</v>
      </c>
      <c r="D18">
        <v>418954</v>
      </c>
      <c r="E18">
        <v>395103</v>
      </c>
      <c r="F18">
        <v>20676</v>
      </c>
      <c r="G18">
        <v>2868</v>
      </c>
      <c r="H18">
        <v>307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27333</v>
      </c>
      <c r="R18">
        <v>6.5241052717004727E-2</v>
      </c>
      <c r="T18">
        <v>100</v>
      </c>
      <c r="U18">
        <v>94.307012225685867</v>
      </c>
      <c r="V18">
        <v>4.9351480114762003</v>
      </c>
      <c r="W18">
        <v>0.68456202828950197</v>
      </c>
      <c r="X18">
        <v>7.3277734548422971E-2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</row>
    <row r="19" spans="1:31" x14ac:dyDescent="0.25">
      <c r="A19">
        <v>2001</v>
      </c>
      <c r="B19">
        <v>20</v>
      </c>
      <c r="C19">
        <v>726409</v>
      </c>
      <c r="D19">
        <v>419320</v>
      </c>
      <c r="E19">
        <v>376990</v>
      </c>
      <c r="F19">
        <v>35123</v>
      </c>
      <c r="G19">
        <v>6408</v>
      </c>
      <c r="H19">
        <v>672</v>
      </c>
      <c r="I19">
        <v>79</v>
      </c>
      <c r="J19">
        <v>34</v>
      </c>
      <c r="K19">
        <v>9</v>
      </c>
      <c r="L19">
        <v>5</v>
      </c>
      <c r="M19">
        <v>0</v>
      </c>
      <c r="N19">
        <v>0</v>
      </c>
      <c r="O19">
        <v>0</v>
      </c>
      <c r="P19">
        <v>0</v>
      </c>
      <c r="Q19">
        <v>50530</v>
      </c>
      <c r="R19">
        <v>0.12050462653820471</v>
      </c>
      <c r="T19">
        <v>99.999999999999986</v>
      </c>
      <c r="U19">
        <v>89.905084422398176</v>
      </c>
      <c r="V19">
        <v>8.3761804826862551</v>
      </c>
      <c r="W19">
        <v>1.5281884956596394</v>
      </c>
      <c r="X19">
        <v>0.1602594677096251</v>
      </c>
      <c r="Y19">
        <v>1.8840026709911285E-2</v>
      </c>
      <c r="Z19">
        <v>8.1083659257846045E-3</v>
      </c>
      <c r="AA19">
        <v>2.1463321568253365E-3</v>
      </c>
      <c r="AB19">
        <v>1.1924067537918536E-3</v>
      </c>
      <c r="AC19">
        <v>0</v>
      </c>
      <c r="AD19">
        <v>0</v>
      </c>
      <c r="AE19">
        <v>0</v>
      </c>
    </row>
    <row r="20" spans="1:31" x14ac:dyDescent="0.25">
      <c r="A20">
        <v>2000</v>
      </c>
      <c r="B20">
        <v>21</v>
      </c>
      <c r="C20">
        <v>831785</v>
      </c>
      <c r="D20">
        <v>457551</v>
      </c>
      <c r="E20">
        <v>387111</v>
      </c>
      <c r="F20">
        <v>55065</v>
      </c>
      <c r="G20">
        <v>13375</v>
      </c>
      <c r="H20">
        <v>1672</v>
      </c>
      <c r="I20">
        <v>234</v>
      </c>
      <c r="J20">
        <v>67</v>
      </c>
      <c r="K20">
        <v>24</v>
      </c>
      <c r="L20">
        <v>3</v>
      </c>
      <c r="M20">
        <v>0</v>
      </c>
      <c r="N20">
        <v>0</v>
      </c>
      <c r="O20">
        <v>0</v>
      </c>
      <c r="P20">
        <v>0</v>
      </c>
      <c r="Q20">
        <v>88267</v>
      </c>
      <c r="R20">
        <v>0.19291182840819932</v>
      </c>
      <c r="T20">
        <v>100.00000000000001</v>
      </c>
      <c r="U20">
        <v>84.604994853032778</v>
      </c>
      <c r="V20">
        <v>12.034723997980553</v>
      </c>
      <c r="W20">
        <v>2.9231714060290548</v>
      </c>
      <c r="X20">
        <v>0.3654237451125667</v>
      </c>
      <c r="Y20">
        <v>5.1141839926041037E-2</v>
      </c>
      <c r="Z20">
        <v>1.4643176389080123E-2</v>
      </c>
      <c r="AA20">
        <v>5.2453169154913883E-3</v>
      </c>
      <c r="AB20">
        <v>6.5566461443642354E-4</v>
      </c>
      <c r="AC20">
        <v>0</v>
      </c>
      <c r="AD20">
        <v>0</v>
      </c>
      <c r="AE20">
        <v>0</v>
      </c>
    </row>
    <row r="21" spans="1:31" x14ac:dyDescent="0.25">
      <c r="A21">
        <v>1999</v>
      </c>
      <c r="B21">
        <v>22</v>
      </c>
      <c r="C21">
        <v>777520</v>
      </c>
      <c r="D21">
        <v>441657</v>
      </c>
      <c r="E21">
        <v>342726</v>
      </c>
      <c r="F21">
        <v>73069</v>
      </c>
      <c r="G21">
        <v>21736</v>
      </c>
      <c r="H21">
        <v>3534</v>
      </c>
      <c r="I21">
        <v>458</v>
      </c>
      <c r="J21">
        <v>106</v>
      </c>
      <c r="K21">
        <v>27</v>
      </c>
      <c r="L21">
        <v>1</v>
      </c>
      <c r="M21">
        <v>0</v>
      </c>
      <c r="N21">
        <v>0</v>
      </c>
      <c r="O21">
        <v>0</v>
      </c>
      <c r="P21">
        <v>0</v>
      </c>
      <c r="Q21">
        <v>129674</v>
      </c>
      <c r="R21">
        <v>0.29360793556991061</v>
      </c>
      <c r="T21">
        <v>99.999999999999986</v>
      </c>
      <c r="U21">
        <v>77.600038038568385</v>
      </c>
      <c r="V21">
        <v>16.544286629669632</v>
      </c>
      <c r="W21">
        <v>4.9214662056754443</v>
      </c>
      <c r="X21">
        <v>0.80016845651716151</v>
      </c>
      <c r="Y21">
        <v>0.10370038287630447</v>
      </c>
      <c r="Z21">
        <v>2.4000525294515879E-2</v>
      </c>
      <c r="AA21">
        <v>6.1133413486031017E-3</v>
      </c>
      <c r="AB21">
        <v>2.2642004994826302E-4</v>
      </c>
      <c r="AC21">
        <v>0</v>
      </c>
      <c r="AD21">
        <v>0</v>
      </c>
      <c r="AE21">
        <v>0</v>
      </c>
    </row>
    <row r="22" spans="1:31" x14ac:dyDescent="0.25">
      <c r="A22">
        <v>1998</v>
      </c>
      <c r="B22">
        <v>23</v>
      </c>
      <c r="C22">
        <v>725011</v>
      </c>
      <c r="D22">
        <v>441853</v>
      </c>
      <c r="E22">
        <v>309960</v>
      </c>
      <c r="F22">
        <v>93418</v>
      </c>
      <c r="G22">
        <v>31724</v>
      </c>
      <c r="H22">
        <v>5689</v>
      </c>
      <c r="I22">
        <v>834</v>
      </c>
      <c r="J22">
        <v>194</v>
      </c>
      <c r="K22">
        <v>30</v>
      </c>
      <c r="L22">
        <v>4</v>
      </c>
      <c r="M22">
        <v>0</v>
      </c>
      <c r="N22">
        <v>0</v>
      </c>
      <c r="O22">
        <v>0</v>
      </c>
      <c r="P22">
        <v>0</v>
      </c>
      <c r="Q22">
        <v>178447</v>
      </c>
      <c r="R22">
        <v>0.40386055995998671</v>
      </c>
      <c r="T22">
        <v>100</v>
      </c>
      <c r="U22">
        <v>70.15002727151338</v>
      </c>
      <c r="V22">
        <v>21.142325615080129</v>
      </c>
      <c r="W22">
        <v>7.1797634054764821</v>
      </c>
      <c r="X22">
        <v>1.287532278834816</v>
      </c>
      <c r="Y22">
        <v>0.18875055731204721</v>
      </c>
      <c r="Z22">
        <v>4.3906004938293962E-2</v>
      </c>
      <c r="AA22">
        <v>6.7895883925196843E-3</v>
      </c>
      <c r="AB22">
        <v>9.0527845233595778E-4</v>
      </c>
      <c r="AC22">
        <v>0</v>
      </c>
      <c r="AD22">
        <v>0</v>
      </c>
      <c r="AE22">
        <v>0</v>
      </c>
    </row>
    <row r="23" spans="1:31" x14ac:dyDescent="0.25">
      <c r="A23">
        <v>1997</v>
      </c>
      <c r="B23">
        <v>24</v>
      </c>
      <c r="C23">
        <v>665889</v>
      </c>
      <c r="D23">
        <v>429691</v>
      </c>
      <c r="E23">
        <v>269474</v>
      </c>
      <c r="F23">
        <v>106973</v>
      </c>
      <c r="G23">
        <v>42889</v>
      </c>
      <c r="H23">
        <v>8552</v>
      </c>
      <c r="I23">
        <v>1458</v>
      </c>
      <c r="J23">
        <v>282</v>
      </c>
      <c r="K23">
        <v>57</v>
      </c>
      <c r="L23">
        <v>6</v>
      </c>
      <c r="M23">
        <v>0</v>
      </c>
      <c r="N23">
        <v>0</v>
      </c>
      <c r="O23">
        <v>0</v>
      </c>
      <c r="P23">
        <v>0</v>
      </c>
      <c r="Q23">
        <v>226033</v>
      </c>
      <c r="R23">
        <v>0.52603615156007455</v>
      </c>
      <c r="T23">
        <v>100</v>
      </c>
      <c r="U23">
        <v>62.713438261448339</v>
      </c>
      <c r="V23">
        <v>24.895331761661289</v>
      </c>
      <c r="W23">
        <v>9.9813586972964288</v>
      </c>
      <c r="X23">
        <v>1.990267424730795</v>
      </c>
      <c r="Y23">
        <v>0.33931359977286008</v>
      </c>
      <c r="Z23">
        <v>6.5628556334668409E-2</v>
      </c>
      <c r="AA23">
        <v>1.3265346493177656E-2</v>
      </c>
      <c r="AB23">
        <v>1.3963522624397533E-3</v>
      </c>
      <c r="AC23">
        <v>0</v>
      </c>
      <c r="AD23">
        <v>0</v>
      </c>
      <c r="AE23">
        <v>0</v>
      </c>
    </row>
    <row r="24" spans="1:31" x14ac:dyDescent="0.25">
      <c r="A24">
        <v>1996</v>
      </c>
      <c r="B24">
        <v>25</v>
      </c>
      <c r="C24">
        <v>747314</v>
      </c>
      <c r="D24">
        <v>477461</v>
      </c>
      <c r="E24">
        <v>266396</v>
      </c>
      <c r="F24">
        <v>136226</v>
      </c>
      <c r="G24">
        <v>59133</v>
      </c>
      <c r="H24">
        <v>12822</v>
      </c>
      <c r="I24">
        <v>2263</v>
      </c>
      <c r="J24">
        <v>511</v>
      </c>
      <c r="K24">
        <v>93</v>
      </c>
      <c r="L24">
        <v>10</v>
      </c>
      <c r="M24">
        <v>5</v>
      </c>
      <c r="N24">
        <v>2</v>
      </c>
      <c r="O24">
        <v>0</v>
      </c>
      <c r="P24">
        <v>0</v>
      </c>
      <c r="Q24">
        <v>305251</v>
      </c>
      <c r="R24">
        <v>0.6393213267680502</v>
      </c>
      <c r="T24">
        <v>99.999999999999986</v>
      </c>
      <c r="U24">
        <v>55.794295240867839</v>
      </c>
      <c r="V24">
        <v>28.531335543636025</v>
      </c>
      <c r="W24">
        <v>12.38488588596765</v>
      </c>
      <c r="X24">
        <v>2.6854549376807739</v>
      </c>
      <c r="Y24">
        <v>0.47396541288188987</v>
      </c>
      <c r="Z24">
        <v>0.10702444807010417</v>
      </c>
      <c r="AA24">
        <v>1.9478030666379032E-2</v>
      </c>
      <c r="AB24">
        <v>2.094411899610649E-3</v>
      </c>
      <c r="AC24">
        <v>1.0472059498053245E-3</v>
      </c>
      <c r="AD24">
        <v>4.1888237992212976E-4</v>
      </c>
      <c r="AE24">
        <v>0</v>
      </c>
    </row>
    <row r="25" spans="1:31" x14ac:dyDescent="0.25">
      <c r="A25">
        <v>1995</v>
      </c>
      <c r="B25">
        <v>26</v>
      </c>
      <c r="C25">
        <v>810578</v>
      </c>
      <c r="D25">
        <v>527894</v>
      </c>
      <c r="E25">
        <v>258159</v>
      </c>
      <c r="F25">
        <v>166429</v>
      </c>
      <c r="G25">
        <v>80295</v>
      </c>
      <c r="H25">
        <v>18519</v>
      </c>
      <c r="I25">
        <v>3525</v>
      </c>
      <c r="J25">
        <v>749</v>
      </c>
      <c r="K25">
        <v>177</v>
      </c>
      <c r="L25">
        <v>24</v>
      </c>
      <c r="M25">
        <v>10</v>
      </c>
      <c r="N25">
        <v>7</v>
      </c>
      <c r="O25">
        <v>0</v>
      </c>
      <c r="P25">
        <v>0</v>
      </c>
      <c r="Q25">
        <v>401794</v>
      </c>
      <c r="R25">
        <v>0.7611262867166515</v>
      </c>
      <c r="T25">
        <v>100</v>
      </c>
      <c r="U25">
        <v>48.903567761709738</v>
      </c>
      <c r="V25">
        <v>31.526973218108179</v>
      </c>
      <c r="W25">
        <v>15.210439974691889</v>
      </c>
      <c r="X25">
        <v>3.5080906394086688</v>
      </c>
      <c r="Y25">
        <v>0.6677476917714541</v>
      </c>
      <c r="Z25">
        <v>0.14188454500335296</v>
      </c>
      <c r="AA25">
        <v>3.3529458565545359E-2</v>
      </c>
      <c r="AB25">
        <v>4.5463672631247945E-3</v>
      </c>
      <c r="AC25">
        <v>1.894319692968664E-3</v>
      </c>
      <c r="AD25">
        <v>1.326023785078065E-3</v>
      </c>
      <c r="AE25">
        <v>0</v>
      </c>
    </row>
    <row r="26" spans="1:31" x14ac:dyDescent="0.25">
      <c r="A26">
        <v>1994</v>
      </c>
      <c r="B26">
        <v>27</v>
      </c>
      <c r="C26">
        <v>746342</v>
      </c>
      <c r="D26">
        <v>508927</v>
      </c>
      <c r="E26">
        <v>212873</v>
      </c>
      <c r="F26">
        <v>171546</v>
      </c>
      <c r="G26">
        <v>95025</v>
      </c>
      <c r="H26">
        <v>23222</v>
      </c>
      <c r="I26">
        <v>4801</v>
      </c>
      <c r="J26">
        <v>1122</v>
      </c>
      <c r="K26">
        <v>235</v>
      </c>
      <c r="L26">
        <v>43</v>
      </c>
      <c r="M26">
        <v>31</v>
      </c>
      <c r="N26">
        <v>27</v>
      </c>
      <c r="O26">
        <v>2</v>
      </c>
      <c r="P26">
        <v>20</v>
      </c>
      <c r="Q26">
        <v>458298</v>
      </c>
      <c r="R26">
        <v>0.90051814896831961</v>
      </c>
      <c r="T26">
        <v>100.00000000000003</v>
      </c>
      <c r="U26">
        <v>41.827806345507312</v>
      </c>
      <c r="V26">
        <v>33.707388289479631</v>
      </c>
      <c r="W26">
        <v>18.671636600141081</v>
      </c>
      <c r="X26">
        <v>4.5629333873030902</v>
      </c>
      <c r="Y26">
        <v>0.94335729878744878</v>
      </c>
      <c r="Z26">
        <v>0.22046383862518593</v>
      </c>
      <c r="AA26">
        <v>4.6175581173724327E-2</v>
      </c>
      <c r="AB26">
        <v>8.4491488956176426E-3</v>
      </c>
      <c r="AC26">
        <v>6.0912468782359751E-3</v>
      </c>
      <c r="AD26">
        <v>5.305279539108752E-3</v>
      </c>
      <c r="AE26">
        <v>3.9298366956361133E-4</v>
      </c>
    </row>
    <row r="27" spans="1:31" x14ac:dyDescent="0.25">
      <c r="A27">
        <v>1993</v>
      </c>
      <c r="B27">
        <v>28</v>
      </c>
      <c r="C27">
        <v>788326</v>
      </c>
      <c r="D27">
        <v>541546</v>
      </c>
      <c r="E27">
        <v>197745</v>
      </c>
      <c r="F27">
        <v>188941</v>
      </c>
      <c r="G27">
        <v>116428</v>
      </c>
      <c r="H27">
        <v>30038</v>
      </c>
      <c r="I27">
        <v>6349</v>
      </c>
      <c r="J27">
        <v>1588</v>
      </c>
      <c r="K27">
        <v>360</v>
      </c>
      <c r="L27">
        <v>75</v>
      </c>
      <c r="M27">
        <v>19</v>
      </c>
      <c r="N27">
        <v>3</v>
      </c>
      <c r="O27">
        <v>0</v>
      </c>
      <c r="P27">
        <v>0</v>
      </c>
      <c r="Q27">
        <v>548111</v>
      </c>
      <c r="R27">
        <v>1.0121227005646796</v>
      </c>
      <c r="T27">
        <v>100</v>
      </c>
      <c r="U27">
        <v>36.514903627762003</v>
      </c>
      <c r="V27">
        <v>34.889187622104124</v>
      </c>
      <c r="W27">
        <v>21.499189357875416</v>
      </c>
      <c r="X27">
        <v>5.5467125599672045</v>
      </c>
      <c r="Y27">
        <v>1.1723842480601832</v>
      </c>
      <c r="Z27">
        <v>0.29323455440535062</v>
      </c>
      <c r="AA27">
        <v>6.6476347346301146E-2</v>
      </c>
      <c r="AB27">
        <v>1.3849239030479406E-2</v>
      </c>
      <c r="AC27">
        <v>3.5084738877214495E-3</v>
      </c>
      <c r="AD27">
        <v>5.5396956121917613E-4</v>
      </c>
      <c r="AE27">
        <v>0</v>
      </c>
    </row>
    <row r="28" spans="1:31" x14ac:dyDescent="0.25">
      <c r="A28">
        <v>1992</v>
      </c>
      <c r="B28">
        <v>29</v>
      </c>
      <c r="C28">
        <v>893817</v>
      </c>
      <c r="D28">
        <v>623260</v>
      </c>
      <c r="E28">
        <v>198213</v>
      </c>
      <c r="F28">
        <v>220323</v>
      </c>
      <c r="G28">
        <v>152872</v>
      </c>
      <c r="H28">
        <v>39955</v>
      </c>
      <c r="I28">
        <v>8833</v>
      </c>
      <c r="J28">
        <v>2318</v>
      </c>
      <c r="K28">
        <v>569</v>
      </c>
      <c r="L28">
        <v>132</v>
      </c>
      <c r="M28">
        <v>33</v>
      </c>
      <c r="N28">
        <v>12</v>
      </c>
      <c r="O28">
        <v>0</v>
      </c>
      <c r="P28">
        <v>0</v>
      </c>
      <c r="Q28">
        <v>697564</v>
      </c>
      <c r="R28">
        <v>1.1192183037576613</v>
      </c>
      <c r="T28">
        <v>100</v>
      </c>
      <c r="U28">
        <v>31.802618489875815</v>
      </c>
      <c r="V28">
        <v>35.350094663543302</v>
      </c>
      <c r="W28">
        <v>24.527805410262172</v>
      </c>
      <c r="X28">
        <v>6.4106472419215095</v>
      </c>
      <c r="Y28">
        <v>1.4172255559477587</v>
      </c>
      <c r="Z28">
        <v>0.37191541250842342</v>
      </c>
      <c r="AA28">
        <v>9.1294162949651828E-2</v>
      </c>
      <c r="AB28">
        <v>2.1178962230850688E-2</v>
      </c>
      <c r="AC28">
        <v>5.2947405577126721E-3</v>
      </c>
      <c r="AD28">
        <v>1.9253602028046081E-3</v>
      </c>
      <c r="AE28">
        <v>0</v>
      </c>
    </row>
    <row r="29" spans="1:31" x14ac:dyDescent="0.25">
      <c r="A29">
        <v>1991</v>
      </c>
      <c r="B29">
        <v>30</v>
      </c>
      <c r="C29">
        <v>1002917</v>
      </c>
      <c r="D29">
        <v>709726</v>
      </c>
      <c r="E29">
        <v>196904</v>
      </c>
      <c r="F29">
        <v>251496</v>
      </c>
      <c r="G29">
        <v>193662</v>
      </c>
      <c r="H29">
        <v>51827</v>
      </c>
      <c r="I29">
        <v>11478</v>
      </c>
      <c r="J29">
        <v>3241</v>
      </c>
      <c r="K29">
        <v>849</v>
      </c>
      <c r="L29">
        <v>181</v>
      </c>
      <c r="M29">
        <v>63</v>
      </c>
      <c r="N29">
        <v>20</v>
      </c>
      <c r="O29">
        <v>5</v>
      </c>
      <c r="P29">
        <v>50</v>
      </c>
      <c r="Q29">
        <v>863513</v>
      </c>
      <c r="R29">
        <v>1.2166850305610897</v>
      </c>
      <c r="T29">
        <v>99.999999999999986</v>
      </c>
      <c r="U29">
        <v>27.743664456424028</v>
      </c>
      <c r="V29">
        <v>35.435646996164714</v>
      </c>
      <c r="W29">
        <v>27.286868453459505</v>
      </c>
      <c r="X29">
        <v>7.3023955723758176</v>
      </c>
      <c r="Y29">
        <v>1.6172438377627423</v>
      </c>
      <c r="Z29">
        <v>0.45665510351882277</v>
      </c>
      <c r="AA29">
        <v>0.11962362940064193</v>
      </c>
      <c r="AB29">
        <v>2.5502799671986091E-2</v>
      </c>
      <c r="AC29">
        <v>8.876665079199578E-3</v>
      </c>
      <c r="AD29">
        <v>2.8179889140316121E-3</v>
      </c>
      <c r="AE29">
        <v>7.0449722850790303E-4</v>
      </c>
    </row>
    <row r="30" spans="1:31" x14ac:dyDescent="0.25">
      <c r="A30">
        <v>1990</v>
      </c>
      <c r="B30">
        <v>31</v>
      </c>
      <c r="C30">
        <v>1225804</v>
      </c>
      <c r="D30">
        <v>849794</v>
      </c>
      <c r="E30">
        <v>216309</v>
      </c>
      <c r="F30">
        <v>298226</v>
      </c>
      <c r="G30">
        <v>246911</v>
      </c>
      <c r="H30">
        <v>67336</v>
      </c>
      <c r="I30">
        <v>15143</v>
      </c>
      <c r="J30">
        <v>4278</v>
      </c>
      <c r="K30">
        <v>1170</v>
      </c>
      <c r="L30">
        <v>300</v>
      </c>
      <c r="M30">
        <v>87</v>
      </c>
      <c r="N30">
        <v>30</v>
      </c>
      <c r="O30">
        <v>4</v>
      </c>
      <c r="P30">
        <v>42</v>
      </c>
      <c r="Q30">
        <v>1086146</v>
      </c>
      <c r="R30">
        <v>1.2781285817504007</v>
      </c>
      <c r="T30">
        <v>100.00000000000001</v>
      </c>
      <c r="U30">
        <v>25.454286568274192</v>
      </c>
      <c r="V30">
        <v>35.093916878678833</v>
      </c>
      <c r="W30">
        <v>29.055394601515189</v>
      </c>
      <c r="X30">
        <v>7.9238027098332067</v>
      </c>
      <c r="Y30">
        <v>1.7819612753208425</v>
      </c>
      <c r="Z30">
        <v>0.50341612202486719</v>
      </c>
      <c r="AA30">
        <v>0.13768042607973227</v>
      </c>
      <c r="AB30">
        <v>3.5302673353777507E-2</v>
      </c>
      <c r="AC30">
        <v>1.0237775272595477E-2</v>
      </c>
      <c r="AD30">
        <v>3.5302673353777504E-3</v>
      </c>
      <c r="AE30">
        <v>4.707023113837E-4</v>
      </c>
    </row>
    <row r="31" spans="1:31" x14ac:dyDescent="0.25">
      <c r="A31">
        <v>1989</v>
      </c>
      <c r="B31">
        <v>32</v>
      </c>
      <c r="C31">
        <v>1264909</v>
      </c>
      <c r="D31">
        <v>887914</v>
      </c>
      <c r="E31">
        <v>197594</v>
      </c>
      <c r="F31">
        <v>307561</v>
      </c>
      <c r="G31">
        <v>280335</v>
      </c>
      <c r="H31">
        <v>77900</v>
      </c>
      <c r="I31">
        <v>17292</v>
      </c>
      <c r="J31">
        <v>5222</v>
      </c>
      <c r="K31">
        <v>1409</v>
      </c>
      <c r="L31">
        <v>405</v>
      </c>
      <c r="M31">
        <v>134</v>
      </c>
      <c r="N31">
        <v>49</v>
      </c>
      <c r="O31">
        <v>13</v>
      </c>
      <c r="P31">
        <v>132</v>
      </c>
      <c r="Q31">
        <v>1210143</v>
      </c>
      <c r="R31">
        <v>1.3629056417626031</v>
      </c>
      <c r="T31">
        <v>99.999999999999986</v>
      </c>
      <c r="U31">
        <v>22.253731780330078</v>
      </c>
      <c r="V31">
        <v>34.638602387168127</v>
      </c>
      <c r="W31">
        <v>31.572314435857528</v>
      </c>
      <c r="X31">
        <v>8.7733721959559148</v>
      </c>
      <c r="Y31">
        <v>1.9474859051664912</v>
      </c>
      <c r="Z31">
        <v>0.5881200206326288</v>
      </c>
      <c r="AA31">
        <v>0.15868653946215511</v>
      </c>
      <c r="AB31">
        <v>4.5612525537383125E-2</v>
      </c>
      <c r="AC31">
        <v>1.5091551659282318E-2</v>
      </c>
      <c r="AD31">
        <v>5.5185524724241314E-3</v>
      </c>
      <c r="AE31">
        <v>1.4641057579900757E-3</v>
      </c>
    </row>
    <row r="32" spans="1:31" x14ac:dyDescent="0.25">
      <c r="A32">
        <v>1988</v>
      </c>
      <c r="B32">
        <v>33</v>
      </c>
      <c r="C32">
        <v>1296895</v>
      </c>
      <c r="D32">
        <v>930661</v>
      </c>
      <c r="E32">
        <v>182097</v>
      </c>
      <c r="F32">
        <v>313861</v>
      </c>
      <c r="G32">
        <v>316661</v>
      </c>
      <c r="H32">
        <v>89745</v>
      </c>
      <c r="I32">
        <v>19816</v>
      </c>
      <c r="J32">
        <v>6060</v>
      </c>
      <c r="K32">
        <v>1691</v>
      </c>
      <c r="L32">
        <v>488</v>
      </c>
      <c r="M32">
        <v>166</v>
      </c>
      <c r="N32">
        <v>61</v>
      </c>
      <c r="O32">
        <v>15</v>
      </c>
      <c r="P32">
        <v>156</v>
      </c>
      <c r="Q32">
        <v>1341577</v>
      </c>
      <c r="R32">
        <v>1.4415313417022955</v>
      </c>
      <c r="T32">
        <v>100</v>
      </c>
      <c r="U32">
        <v>19.566415698089852</v>
      </c>
      <c r="V32">
        <v>33.724524826977813</v>
      </c>
      <c r="W32">
        <v>34.02538625772435</v>
      </c>
      <c r="X32">
        <v>9.6431461079813161</v>
      </c>
      <c r="Y32">
        <v>2.129239325597613</v>
      </c>
      <c r="Z32">
        <v>0.65115009654428413</v>
      </c>
      <c r="AA32">
        <v>0.1816988140687103</v>
      </c>
      <c r="AB32">
        <v>5.2435849358681619E-2</v>
      </c>
      <c r="AC32">
        <v>1.7836784822830225E-2</v>
      </c>
      <c r="AD32">
        <v>6.5544811698352023E-3</v>
      </c>
      <c r="AE32">
        <v>1.6117576647135745E-3</v>
      </c>
    </row>
    <row r="33" spans="1:31" x14ac:dyDescent="0.25">
      <c r="A33">
        <v>1987</v>
      </c>
      <c r="B33">
        <v>34</v>
      </c>
      <c r="C33">
        <v>1350341</v>
      </c>
      <c r="D33">
        <v>977330</v>
      </c>
      <c r="E33">
        <v>171776</v>
      </c>
      <c r="F33">
        <v>323832</v>
      </c>
      <c r="G33">
        <v>347601</v>
      </c>
      <c r="H33">
        <v>101887</v>
      </c>
      <c r="I33">
        <v>22347</v>
      </c>
      <c r="J33">
        <v>6939</v>
      </c>
      <c r="K33">
        <v>2050</v>
      </c>
      <c r="L33">
        <v>578</v>
      </c>
      <c r="M33">
        <v>224</v>
      </c>
      <c r="N33">
        <v>67</v>
      </c>
      <c r="O33">
        <v>29</v>
      </c>
      <c r="P33">
        <v>305</v>
      </c>
      <c r="Q33">
        <v>1467824</v>
      </c>
      <c r="R33">
        <v>1.5018714252094993</v>
      </c>
      <c r="T33">
        <v>100.00000000000001</v>
      </c>
      <c r="U33">
        <v>17.576049031545125</v>
      </c>
      <c r="V33">
        <v>33.134355847052682</v>
      </c>
      <c r="W33">
        <v>35.566390062721901</v>
      </c>
      <c r="X33">
        <v>10.425035556055786</v>
      </c>
      <c r="Y33">
        <v>2.2865357658109335</v>
      </c>
      <c r="Z33">
        <v>0.70999560025784536</v>
      </c>
      <c r="AA33">
        <v>0.20975514923311472</v>
      </c>
      <c r="AB33">
        <v>5.9140720125239174E-2</v>
      </c>
      <c r="AC33">
        <v>2.2919587038154974E-2</v>
      </c>
      <c r="AD33">
        <v>6.855412194448139E-3</v>
      </c>
      <c r="AE33">
        <v>2.9672679647611351E-3</v>
      </c>
    </row>
    <row r="34" spans="1:31" x14ac:dyDescent="0.25">
      <c r="A34">
        <v>1986</v>
      </c>
      <c r="B34">
        <v>35</v>
      </c>
      <c r="C34">
        <v>1407124</v>
      </c>
      <c r="D34">
        <v>1008033</v>
      </c>
      <c r="E34">
        <v>167259</v>
      </c>
      <c r="F34">
        <v>330998</v>
      </c>
      <c r="G34">
        <v>364531</v>
      </c>
      <c r="H34">
        <v>109761</v>
      </c>
      <c r="I34">
        <v>24361</v>
      </c>
      <c r="J34">
        <v>7698</v>
      </c>
      <c r="K34">
        <v>2335</v>
      </c>
      <c r="L34">
        <v>671</v>
      </c>
      <c r="M34">
        <v>297</v>
      </c>
      <c r="N34">
        <v>91</v>
      </c>
      <c r="O34">
        <v>31</v>
      </c>
      <c r="P34">
        <v>326</v>
      </c>
      <c r="Q34">
        <v>1547505</v>
      </c>
      <c r="R34">
        <v>1.5351729556472853</v>
      </c>
      <c r="T34">
        <v>100.00000000000001</v>
      </c>
      <c r="U34">
        <v>16.592611551407543</v>
      </c>
      <c r="V34">
        <v>32.836028185585192</v>
      </c>
      <c r="W34">
        <v>36.162605787707349</v>
      </c>
      <c r="X34">
        <v>10.888631622179036</v>
      </c>
      <c r="Y34">
        <v>2.4166867552947178</v>
      </c>
      <c r="Z34">
        <v>0.76366547523741779</v>
      </c>
      <c r="AA34">
        <v>0.23163924196926092</v>
      </c>
      <c r="AB34">
        <v>6.6565281096948217E-2</v>
      </c>
      <c r="AC34">
        <v>2.9463321141272161E-2</v>
      </c>
      <c r="AD34">
        <v>9.0274822352046022E-3</v>
      </c>
      <c r="AE34">
        <v>3.0752961460587102E-3</v>
      </c>
    </row>
    <row r="35" spans="1:31" x14ac:dyDescent="0.25">
      <c r="A35">
        <v>1985</v>
      </c>
      <c r="B35">
        <v>36</v>
      </c>
      <c r="C35">
        <v>1438753</v>
      </c>
      <c r="D35">
        <v>1017959</v>
      </c>
      <c r="E35">
        <v>159798</v>
      </c>
      <c r="F35">
        <v>331616</v>
      </c>
      <c r="G35">
        <v>371769</v>
      </c>
      <c r="H35">
        <v>116772</v>
      </c>
      <c r="I35">
        <v>25732</v>
      </c>
      <c r="J35">
        <v>8312</v>
      </c>
      <c r="K35">
        <v>2659</v>
      </c>
      <c r="L35">
        <v>824</v>
      </c>
      <c r="M35">
        <v>317</v>
      </c>
      <c r="N35">
        <v>119</v>
      </c>
      <c r="O35">
        <v>41</v>
      </c>
      <c r="P35">
        <v>434</v>
      </c>
      <c r="Q35">
        <v>1595721</v>
      </c>
      <c r="R35">
        <v>1.5675690278292151</v>
      </c>
      <c r="T35">
        <v>100.00000000000001</v>
      </c>
      <c r="U35">
        <v>15.69788174179903</v>
      </c>
      <c r="V35">
        <v>32.576557602025233</v>
      </c>
      <c r="W35">
        <v>36.521019019430057</v>
      </c>
      <c r="X35">
        <v>11.471188918217729</v>
      </c>
      <c r="Y35">
        <v>2.5278031826429159</v>
      </c>
      <c r="Z35">
        <v>0.81653583297559129</v>
      </c>
      <c r="AA35">
        <v>0.26120894849399634</v>
      </c>
      <c r="AB35">
        <v>8.09462856559056E-2</v>
      </c>
      <c r="AC35">
        <v>3.1140743389468536E-2</v>
      </c>
      <c r="AD35">
        <v>1.1690058243996075E-2</v>
      </c>
      <c r="AE35">
        <v>4.0276671260826812E-3</v>
      </c>
    </row>
    <row r="36" spans="1:31" x14ac:dyDescent="0.25">
      <c r="A36">
        <v>1984</v>
      </c>
      <c r="B36">
        <v>37</v>
      </c>
      <c r="C36">
        <v>1276495</v>
      </c>
      <c r="D36">
        <v>944855</v>
      </c>
      <c r="E36">
        <v>129556</v>
      </c>
      <c r="F36">
        <v>301518</v>
      </c>
      <c r="G36">
        <v>359927</v>
      </c>
      <c r="H36">
        <v>115279</v>
      </c>
      <c r="I36">
        <v>26041</v>
      </c>
      <c r="J36">
        <v>8580</v>
      </c>
      <c r="K36">
        <v>2655</v>
      </c>
      <c r="L36">
        <v>823</v>
      </c>
      <c r="M36">
        <v>306</v>
      </c>
      <c r="N36">
        <v>117</v>
      </c>
      <c r="O36">
        <v>53</v>
      </c>
      <c r="P36">
        <v>562</v>
      </c>
      <c r="Q36">
        <v>1540027</v>
      </c>
      <c r="R36">
        <v>1.6299082928068327</v>
      </c>
      <c r="T36">
        <v>100.00000000000001</v>
      </c>
      <c r="U36">
        <v>13.711733546417177</v>
      </c>
      <c r="V36">
        <v>31.911563149901305</v>
      </c>
      <c r="W36">
        <v>38.09335824015325</v>
      </c>
      <c r="X36">
        <v>12.200708045149785</v>
      </c>
      <c r="Y36">
        <v>2.7560842668980956</v>
      </c>
      <c r="Z36">
        <v>0.90807584232501293</v>
      </c>
      <c r="AA36">
        <v>0.2809954966635092</v>
      </c>
      <c r="AB36">
        <v>8.7103312148424886E-2</v>
      </c>
      <c r="AC36">
        <v>3.2385921649353604E-2</v>
      </c>
      <c r="AD36">
        <v>1.2382852395341083E-2</v>
      </c>
      <c r="AE36">
        <v>5.609326298744252E-3</v>
      </c>
    </row>
    <row r="37" spans="1:31" x14ac:dyDescent="0.25">
      <c r="A37">
        <v>1983</v>
      </c>
      <c r="B37">
        <v>38</v>
      </c>
      <c r="C37">
        <v>1306742</v>
      </c>
      <c r="D37">
        <v>972367</v>
      </c>
      <c r="E37">
        <v>124942</v>
      </c>
      <c r="F37">
        <v>313416</v>
      </c>
      <c r="G37">
        <v>373743</v>
      </c>
      <c r="H37">
        <v>120267</v>
      </c>
      <c r="I37">
        <v>26833</v>
      </c>
      <c r="J37">
        <v>8852</v>
      </c>
      <c r="K37">
        <v>2832</v>
      </c>
      <c r="L37">
        <v>920</v>
      </c>
      <c r="M37">
        <v>373</v>
      </c>
      <c r="N37">
        <v>135</v>
      </c>
      <c r="O37">
        <v>54</v>
      </c>
      <c r="P37">
        <v>573</v>
      </c>
      <c r="Q37">
        <v>1601499</v>
      </c>
      <c r="R37">
        <v>1.6470108508412975</v>
      </c>
      <c r="T37">
        <v>100</v>
      </c>
      <c r="U37">
        <v>12.849263703930717</v>
      </c>
      <c r="V37">
        <v>32.232274439589162</v>
      </c>
      <c r="W37">
        <v>38.436413411808509</v>
      </c>
      <c r="X37">
        <v>12.368478156909891</v>
      </c>
      <c r="Y37">
        <v>2.7595547771571844</v>
      </c>
      <c r="Z37">
        <v>0.91035586357825804</v>
      </c>
      <c r="AA37">
        <v>0.29124805757496913</v>
      </c>
      <c r="AB37">
        <v>9.4614481980569071E-2</v>
      </c>
      <c r="AC37">
        <v>3.8360001933426369E-2</v>
      </c>
      <c r="AD37">
        <v>1.3883646812366113E-2</v>
      </c>
      <c r="AE37">
        <v>5.5534587249464447E-3</v>
      </c>
    </row>
    <row r="38" spans="1:31" x14ac:dyDescent="0.25">
      <c r="A38">
        <v>1982</v>
      </c>
      <c r="B38">
        <v>39</v>
      </c>
      <c r="C38">
        <v>1227948</v>
      </c>
      <c r="D38">
        <v>913664</v>
      </c>
      <c r="E38">
        <v>111360</v>
      </c>
      <c r="F38">
        <v>297236</v>
      </c>
      <c r="G38">
        <v>349817</v>
      </c>
      <c r="H38">
        <v>115495</v>
      </c>
      <c r="I38">
        <v>26321</v>
      </c>
      <c r="J38">
        <v>9023</v>
      </c>
      <c r="K38">
        <v>2841</v>
      </c>
      <c r="L38">
        <v>951</v>
      </c>
      <c r="M38">
        <v>410</v>
      </c>
      <c r="N38">
        <v>137</v>
      </c>
      <c r="O38">
        <v>73</v>
      </c>
      <c r="P38">
        <v>774</v>
      </c>
      <c r="Q38">
        <v>1522744</v>
      </c>
      <c r="R38">
        <v>1.6666345615018212</v>
      </c>
      <c r="T38">
        <v>99.999999999999986</v>
      </c>
      <c r="U38">
        <v>12.188288035864387</v>
      </c>
      <c r="V38">
        <v>32.532309470439898</v>
      </c>
      <c r="W38">
        <v>38.287269718408517</v>
      </c>
      <c r="X38">
        <v>12.640861410759316</v>
      </c>
      <c r="Y38">
        <v>2.8808183314653966</v>
      </c>
      <c r="Z38">
        <v>0.98756216727374624</v>
      </c>
      <c r="AA38">
        <v>0.31094581815634631</v>
      </c>
      <c r="AB38">
        <v>0.10408640375455309</v>
      </c>
      <c r="AC38">
        <v>4.4874264499859901E-2</v>
      </c>
      <c r="AD38">
        <v>1.4994571308489774E-2</v>
      </c>
      <c r="AE38">
        <v>7.9898080694872503E-3</v>
      </c>
    </row>
    <row r="39" spans="1:31" x14ac:dyDescent="0.25">
      <c r="A39">
        <v>1981</v>
      </c>
      <c r="B39">
        <v>40</v>
      </c>
      <c r="C39">
        <v>1188498</v>
      </c>
      <c r="D39">
        <v>896437</v>
      </c>
      <c r="E39">
        <v>103659</v>
      </c>
      <c r="F39">
        <v>297587</v>
      </c>
      <c r="G39">
        <v>342494</v>
      </c>
      <c r="H39">
        <v>112722</v>
      </c>
      <c r="I39">
        <v>26092</v>
      </c>
      <c r="J39">
        <v>9218</v>
      </c>
      <c r="K39">
        <v>2912</v>
      </c>
      <c r="L39">
        <v>989</v>
      </c>
      <c r="M39">
        <v>485</v>
      </c>
      <c r="N39">
        <v>179</v>
      </c>
      <c r="O39">
        <v>100</v>
      </c>
      <c r="P39">
        <v>1070</v>
      </c>
      <c r="Q39">
        <v>1502155</v>
      </c>
      <c r="R39">
        <v>1.6756950014334526</v>
      </c>
      <c r="T39">
        <v>100.00000000000001</v>
      </c>
      <c r="U39">
        <v>11.563445060835283</v>
      </c>
      <c r="V39">
        <v>33.196644047490231</v>
      </c>
      <c r="W39">
        <v>38.206142762960475</v>
      </c>
      <c r="X39">
        <v>12.574447507186784</v>
      </c>
      <c r="Y39">
        <v>2.9106339876644984</v>
      </c>
      <c r="Z39">
        <v>1.0282931204312182</v>
      </c>
      <c r="AA39">
        <v>0.32484156722669855</v>
      </c>
      <c r="AB39">
        <v>0.11032565590219949</v>
      </c>
      <c r="AC39">
        <v>5.4103076959117036E-2</v>
      </c>
      <c r="AD39">
        <v>1.9967939743674123E-2</v>
      </c>
      <c r="AE39">
        <v>1.1155273599817946E-2</v>
      </c>
    </row>
    <row r="40" spans="1:31" x14ac:dyDescent="0.25">
      <c r="A40">
        <v>1980</v>
      </c>
      <c r="B40">
        <v>41</v>
      </c>
      <c r="C40">
        <v>1359758</v>
      </c>
      <c r="D40">
        <v>983837</v>
      </c>
      <c r="E40">
        <v>116596</v>
      </c>
      <c r="F40">
        <v>338535</v>
      </c>
      <c r="G40">
        <v>367734</v>
      </c>
      <c r="H40">
        <v>118721</v>
      </c>
      <c r="I40">
        <v>27427</v>
      </c>
      <c r="J40">
        <v>9615</v>
      </c>
      <c r="K40">
        <v>3264</v>
      </c>
      <c r="L40">
        <v>1115</v>
      </c>
      <c r="M40">
        <v>528</v>
      </c>
      <c r="N40">
        <v>187</v>
      </c>
      <c r="O40">
        <v>115</v>
      </c>
      <c r="P40">
        <v>1253</v>
      </c>
      <c r="Q40">
        <v>1622498</v>
      </c>
      <c r="R40">
        <v>1.6491532642094169</v>
      </c>
      <c r="T40">
        <v>99.999999999999972</v>
      </c>
      <c r="U40">
        <v>11.851150139708103</v>
      </c>
      <c r="V40">
        <v>34.409663389362258</v>
      </c>
      <c r="W40">
        <v>37.377533066961291</v>
      </c>
      <c r="X40">
        <v>12.067141203268427</v>
      </c>
      <c r="Y40">
        <v>2.7877585413030816</v>
      </c>
      <c r="Z40">
        <v>0.97729603582707303</v>
      </c>
      <c r="AA40">
        <v>0.33176227362866006</v>
      </c>
      <c r="AB40">
        <v>0.11333178158577083</v>
      </c>
      <c r="AC40">
        <v>5.3667426616400893E-2</v>
      </c>
      <c r="AD40">
        <v>1.9007213593308647E-2</v>
      </c>
      <c r="AE40">
        <v>1.1688928145617618E-2</v>
      </c>
    </row>
    <row r="41" spans="1:31" x14ac:dyDescent="0.25">
      <c r="A41">
        <v>1979</v>
      </c>
      <c r="B41">
        <v>42</v>
      </c>
      <c r="C41">
        <v>1181618</v>
      </c>
      <c r="D41">
        <v>890266</v>
      </c>
      <c r="E41">
        <v>94602</v>
      </c>
      <c r="F41">
        <v>311987</v>
      </c>
      <c r="G41">
        <v>338778</v>
      </c>
      <c r="H41">
        <v>106353</v>
      </c>
      <c r="I41">
        <v>25155</v>
      </c>
      <c r="J41">
        <v>8806</v>
      </c>
      <c r="K41">
        <v>2847</v>
      </c>
      <c r="L41">
        <v>1002</v>
      </c>
      <c r="M41">
        <v>450</v>
      </c>
      <c r="N41">
        <v>175</v>
      </c>
      <c r="O41">
        <v>111</v>
      </c>
      <c r="P41">
        <v>1187</v>
      </c>
      <c r="Q41">
        <v>1483710</v>
      </c>
      <c r="R41">
        <v>1.666591782680682</v>
      </c>
      <c r="T41">
        <v>99.999999999999986</v>
      </c>
      <c r="U41">
        <v>10.626262263188755</v>
      </c>
      <c r="V41">
        <v>35.044245203119068</v>
      </c>
      <c r="W41">
        <v>38.053570505893745</v>
      </c>
      <c r="X41">
        <v>11.946204842148301</v>
      </c>
      <c r="Y41">
        <v>2.8255600011681903</v>
      </c>
      <c r="Z41">
        <v>0.98914257087207647</v>
      </c>
      <c r="AA41">
        <v>0.31979206214771766</v>
      </c>
      <c r="AB41">
        <v>0.1125506309350239</v>
      </c>
      <c r="AC41">
        <v>5.0546690539681395E-2</v>
      </c>
      <c r="AD41">
        <v>1.965704632098721E-2</v>
      </c>
      <c r="AE41">
        <v>1.2468183666454745E-2</v>
      </c>
    </row>
    <row r="42" spans="1:31" x14ac:dyDescent="0.25">
      <c r="A42">
        <v>1978</v>
      </c>
      <c r="B42">
        <v>43</v>
      </c>
      <c r="C42">
        <v>1184341</v>
      </c>
      <c r="D42">
        <v>886613</v>
      </c>
      <c r="E42">
        <v>94242</v>
      </c>
      <c r="F42">
        <v>317792</v>
      </c>
      <c r="G42">
        <v>335906</v>
      </c>
      <c r="H42">
        <v>102346</v>
      </c>
      <c r="I42">
        <v>23486</v>
      </c>
      <c r="J42">
        <v>8451</v>
      </c>
      <c r="K42">
        <v>2757</v>
      </c>
      <c r="L42">
        <v>923</v>
      </c>
      <c r="M42">
        <v>445</v>
      </c>
      <c r="N42">
        <v>146</v>
      </c>
      <c r="O42">
        <v>119</v>
      </c>
      <c r="P42">
        <v>1283</v>
      </c>
      <c r="Q42">
        <v>1462001</v>
      </c>
      <c r="R42">
        <v>1.6489731145381357</v>
      </c>
      <c r="T42">
        <v>100.00000000000001</v>
      </c>
      <c r="U42">
        <v>10.629440353344695</v>
      </c>
      <c r="V42">
        <v>35.843372474800169</v>
      </c>
      <c r="W42">
        <v>37.886428464279234</v>
      </c>
      <c r="X42">
        <v>11.543480639241698</v>
      </c>
      <c r="Y42">
        <v>2.6489573241087148</v>
      </c>
      <c r="Z42">
        <v>0.9531779931040939</v>
      </c>
      <c r="AA42">
        <v>0.31095867080676687</v>
      </c>
      <c r="AB42">
        <v>0.10410404539522881</v>
      </c>
      <c r="AC42">
        <v>5.0191007801600018E-2</v>
      </c>
      <c r="AD42">
        <v>1.6467162110187873E-2</v>
      </c>
      <c r="AE42">
        <v>1.3421865007618881E-2</v>
      </c>
    </row>
    <row r="43" spans="1:31" x14ac:dyDescent="0.25">
      <c r="A43">
        <v>1977</v>
      </c>
      <c r="B43">
        <v>44</v>
      </c>
      <c r="C43">
        <v>1087773</v>
      </c>
      <c r="D43">
        <v>833921</v>
      </c>
      <c r="E43">
        <v>85666</v>
      </c>
      <c r="F43">
        <v>306749</v>
      </c>
      <c r="G43">
        <v>315455</v>
      </c>
      <c r="H43">
        <v>92939</v>
      </c>
      <c r="I43">
        <v>21315</v>
      </c>
      <c r="J43">
        <v>7667</v>
      </c>
      <c r="K43">
        <v>2609</v>
      </c>
      <c r="L43">
        <v>878</v>
      </c>
      <c r="M43">
        <v>370</v>
      </c>
      <c r="N43">
        <v>145</v>
      </c>
      <c r="O43">
        <v>128</v>
      </c>
      <c r="P43">
        <v>1400</v>
      </c>
      <c r="Q43">
        <v>1367536</v>
      </c>
      <c r="R43">
        <v>1.6398867518625866</v>
      </c>
      <c r="T43">
        <v>100</v>
      </c>
      <c r="U43">
        <v>10.272675709089949</v>
      </c>
      <c r="V43">
        <v>36.783939965536305</v>
      </c>
      <c r="W43">
        <v>37.827923748172786</v>
      </c>
      <c r="X43">
        <v>11.14482067246178</v>
      </c>
      <c r="Y43">
        <v>2.5559975105555561</v>
      </c>
      <c r="Z43">
        <v>0.9193916450119376</v>
      </c>
      <c r="AA43">
        <v>0.31285937157116805</v>
      </c>
      <c r="AB43">
        <v>0.10528575248734592</v>
      </c>
      <c r="AC43">
        <v>4.4368711184872428E-2</v>
      </c>
      <c r="AD43">
        <v>1.73877381670446E-2</v>
      </c>
      <c r="AE43">
        <v>1.5349175761253164E-2</v>
      </c>
    </row>
    <row r="44" spans="1:31" x14ac:dyDescent="0.25">
      <c r="A44">
        <v>1976</v>
      </c>
      <c r="B44">
        <v>45</v>
      </c>
      <c r="C44">
        <v>1154378</v>
      </c>
      <c r="D44">
        <v>875521</v>
      </c>
      <c r="E44">
        <v>89051</v>
      </c>
      <c r="F44">
        <v>330564</v>
      </c>
      <c r="G44">
        <v>330285</v>
      </c>
      <c r="H44">
        <v>92651</v>
      </c>
      <c r="I44">
        <v>21054</v>
      </c>
      <c r="J44">
        <v>7843</v>
      </c>
      <c r="K44">
        <v>2540</v>
      </c>
      <c r="L44">
        <v>861</v>
      </c>
      <c r="M44">
        <v>421</v>
      </c>
      <c r="N44">
        <v>141</v>
      </c>
      <c r="O44">
        <v>110</v>
      </c>
      <c r="P44">
        <v>1196</v>
      </c>
      <c r="Q44">
        <v>1419618</v>
      </c>
      <c r="R44">
        <v>1.6214551107283548</v>
      </c>
      <c r="T44">
        <v>100.00000000000001</v>
      </c>
      <c r="U44">
        <v>10.171200919224097</v>
      </c>
      <c r="V44">
        <v>37.756261700176239</v>
      </c>
      <c r="W44">
        <v>37.724394960257953</v>
      </c>
      <c r="X44">
        <v>10.582384660105241</v>
      </c>
      <c r="Y44">
        <v>2.4047395779198899</v>
      </c>
      <c r="Z44">
        <v>0.8958094665918922</v>
      </c>
      <c r="AA44">
        <v>0.29011297273280712</v>
      </c>
      <c r="AB44">
        <v>9.834144469407359E-2</v>
      </c>
      <c r="AC44">
        <v>4.8085654141933776E-2</v>
      </c>
      <c r="AD44">
        <v>1.6104696517844803E-2</v>
      </c>
      <c r="AE44">
        <v>1.2563947638034954E-2</v>
      </c>
    </row>
    <row r="45" spans="1:31" x14ac:dyDescent="0.25">
      <c r="A45">
        <v>1975</v>
      </c>
      <c r="B45">
        <v>46</v>
      </c>
      <c r="C45">
        <v>1174670</v>
      </c>
      <c r="D45">
        <v>880390</v>
      </c>
      <c r="E45">
        <v>89658</v>
      </c>
      <c r="F45">
        <v>339837</v>
      </c>
      <c r="G45">
        <v>329851</v>
      </c>
      <c r="H45">
        <v>89169</v>
      </c>
      <c r="I45">
        <v>20291</v>
      </c>
      <c r="J45">
        <v>7526</v>
      </c>
      <c r="K45">
        <v>2515</v>
      </c>
      <c r="L45">
        <v>823</v>
      </c>
      <c r="M45">
        <v>434</v>
      </c>
      <c r="N45">
        <v>175</v>
      </c>
      <c r="O45">
        <v>111</v>
      </c>
      <c r="P45">
        <v>1216</v>
      </c>
      <c r="Q45">
        <v>1412954</v>
      </c>
      <c r="R45">
        <v>1.6049182748554618</v>
      </c>
      <c r="T45">
        <v>100</v>
      </c>
      <c r="U45">
        <v>10.183895773464032</v>
      </c>
      <c r="V45">
        <v>38.600733765717465</v>
      </c>
      <c r="W45">
        <v>37.466463726303118</v>
      </c>
      <c r="X45">
        <v>10.128352207544383</v>
      </c>
      <c r="Y45">
        <v>2.3047740206045049</v>
      </c>
      <c r="Z45">
        <v>0.85484841945047074</v>
      </c>
      <c r="AA45">
        <v>0.28566885130453551</v>
      </c>
      <c r="AB45">
        <v>9.3481298061086571E-2</v>
      </c>
      <c r="AC45">
        <v>4.9296334578993406E-2</v>
      </c>
      <c r="AD45">
        <v>1.9877554265723147E-2</v>
      </c>
      <c r="AE45">
        <v>1.2608048705687252E-2</v>
      </c>
    </row>
    <row r="46" spans="1:31" x14ac:dyDescent="0.25">
      <c r="A46">
        <v>1974</v>
      </c>
      <c r="B46">
        <v>47</v>
      </c>
      <c r="C46">
        <v>1056758</v>
      </c>
      <c r="D46">
        <v>807246</v>
      </c>
      <c r="E46">
        <v>79081</v>
      </c>
      <c r="F46">
        <v>318068</v>
      </c>
      <c r="G46">
        <v>303696</v>
      </c>
      <c r="H46">
        <v>78058</v>
      </c>
      <c r="I46">
        <v>18204</v>
      </c>
      <c r="J46">
        <v>6513</v>
      </c>
      <c r="K46">
        <v>2228</v>
      </c>
      <c r="L46">
        <v>754</v>
      </c>
      <c r="M46">
        <v>390</v>
      </c>
      <c r="N46">
        <v>141</v>
      </c>
      <c r="O46">
        <v>113</v>
      </c>
      <c r="P46">
        <v>1214</v>
      </c>
      <c r="Q46">
        <v>1289264</v>
      </c>
      <c r="R46">
        <v>1.5971141386888259</v>
      </c>
      <c r="T46">
        <v>100</v>
      </c>
      <c r="U46">
        <v>9.7963941598967352</v>
      </c>
      <c r="V46">
        <v>39.401619828404229</v>
      </c>
      <c r="W46">
        <v>37.621245568265437</v>
      </c>
      <c r="X46">
        <v>9.6696669912269613</v>
      </c>
      <c r="Y46">
        <v>2.2550746612556765</v>
      </c>
      <c r="Z46">
        <v>0.80681725273336746</v>
      </c>
      <c r="AA46">
        <v>0.27600012883309427</v>
      </c>
      <c r="AB46">
        <v>9.3403993330409815E-2</v>
      </c>
      <c r="AC46">
        <v>4.8312410343315425E-2</v>
      </c>
      <c r="AD46">
        <v>1.7466794508737116E-2</v>
      </c>
      <c r="AE46">
        <v>1.3998211202037545E-2</v>
      </c>
    </row>
    <row r="47" spans="1:31" x14ac:dyDescent="0.25">
      <c r="A47">
        <v>1973</v>
      </c>
      <c r="B47">
        <v>48</v>
      </c>
      <c r="C47">
        <v>1015909</v>
      </c>
      <c r="D47">
        <v>780521</v>
      </c>
      <c r="E47">
        <v>74366</v>
      </c>
      <c r="F47">
        <v>313896</v>
      </c>
      <c r="G47">
        <v>293357</v>
      </c>
      <c r="H47">
        <v>72350</v>
      </c>
      <c r="I47">
        <v>16953</v>
      </c>
      <c r="J47">
        <v>6223</v>
      </c>
      <c r="K47">
        <v>2104</v>
      </c>
      <c r="L47">
        <v>711</v>
      </c>
      <c r="M47">
        <v>341</v>
      </c>
      <c r="N47">
        <v>125</v>
      </c>
      <c r="O47">
        <v>95</v>
      </c>
      <c r="P47">
        <v>1021</v>
      </c>
      <c r="Q47">
        <v>1239062</v>
      </c>
      <c r="R47">
        <v>1.5874806699627557</v>
      </c>
      <c r="T47">
        <v>100.00000000000001</v>
      </c>
      <c r="U47">
        <v>9.5277385233709282</v>
      </c>
      <c r="V47">
        <v>40.216214554124747</v>
      </c>
      <c r="W47">
        <v>37.584767097874369</v>
      </c>
      <c r="X47">
        <v>9.2694495087255824</v>
      </c>
      <c r="Y47">
        <v>2.1720107466679308</v>
      </c>
      <c r="Z47">
        <v>0.79728796534622381</v>
      </c>
      <c r="AA47">
        <v>0.2695635351258967</v>
      </c>
      <c r="AB47">
        <v>9.1093000700813942E-2</v>
      </c>
      <c r="AC47">
        <v>4.3688766862134396E-2</v>
      </c>
      <c r="AD47">
        <v>1.6014943864418766E-2</v>
      </c>
      <c r="AE47">
        <v>1.2171357336958262E-2</v>
      </c>
    </row>
    <row r="48" spans="1:31" x14ac:dyDescent="0.25">
      <c r="A48">
        <v>1972</v>
      </c>
      <c r="B48">
        <v>49</v>
      </c>
      <c r="C48">
        <v>1026168</v>
      </c>
      <c r="D48">
        <v>788312</v>
      </c>
      <c r="E48">
        <v>74021</v>
      </c>
      <c r="F48">
        <v>321474</v>
      </c>
      <c r="G48">
        <v>296536</v>
      </c>
      <c r="H48">
        <v>70467</v>
      </c>
      <c r="I48">
        <v>16422</v>
      </c>
      <c r="J48">
        <v>6058</v>
      </c>
      <c r="K48">
        <v>1999</v>
      </c>
      <c r="L48">
        <v>731</v>
      </c>
      <c r="M48">
        <v>378</v>
      </c>
      <c r="N48">
        <v>136</v>
      </c>
      <c r="O48">
        <v>90</v>
      </c>
      <c r="P48">
        <v>964</v>
      </c>
      <c r="Q48">
        <v>1244248</v>
      </c>
      <c r="R48">
        <v>1.5783699854879794</v>
      </c>
      <c r="T48">
        <v>100.00000000000001</v>
      </c>
      <c r="U48">
        <v>9.3898101259399827</v>
      </c>
      <c r="V48">
        <v>40.780046479059052</v>
      </c>
      <c r="W48">
        <v>37.61657820761323</v>
      </c>
      <c r="X48">
        <v>8.9389734013943727</v>
      </c>
      <c r="Y48">
        <v>2.0831853377850393</v>
      </c>
      <c r="Z48">
        <v>0.76847745562670622</v>
      </c>
      <c r="AA48">
        <v>0.25357980089101778</v>
      </c>
      <c r="AB48">
        <v>9.2729782116725348E-2</v>
      </c>
      <c r="AC48">
        <v>4.7950557647225972E-2</v>
      </c>
      <c r="AD48">
        <v>1.7252052486832623E-2</v>
      </c>
      <c r="AE48">
        <v>1.1416799439815706E-2</v>
      </c>
    </row>
    <row r="49" spans="1:31" x14ac:dyDescent="0.25">
      <c r="A49">
        <v>1971</v>
      </c>
      <c r="B49">
        <v>50</v>
      </c>
      <c r="C49">
        <v>987479</v>
      </c>
      <c r="D49">
        <v>761293</v>
      </c>
      <c r="E49">
        <v>68776</v>
      </c>
      <c r="F49">
        <v>311776</v>
      </c>
      <c r="G49">
        <v>288707</v>
      </c>
      <c r="H49">
        <v>67261</v>
      </c>
      <c r="I49">
        <v>15571</v>
      </c>
      <c r="J49">
        <v>5984</v>
      </c>
      <c r="K49">
        <v>1917</v>
      </c>
      <c r="L49">
        <v>660</v>
      </c>
      <c r="M49">
        <v>368</v>
      </c>
      <c r="N49">
        <v>171</v>
      </c>
      <c r="O49">
        <v>102</v>
      </c>
      <c r="P49">
        <v>1104</v>
      </c>
      <c r="Q49">
        <v>1204886</v>
      </c>
      <c r="R49">
        <v>1.58268367107014</v>
      </c>
      <c r="T49">
        <v>100.00000000000001</v>
      </c>
      <c r="U49">
        <v>9.0341038207365632</v>
      </c>
      <c r="V49">
        <v>40.953483087326433</v>
      </c>
      <c r="W49">
        <v>37.923243744524122</v>
      </c>
      <c r="X49">
        <v>8.83510028333375</v>
      </c>
      <c r="Y49">
        <v>2.0453360269961762</v>
      </c>
      <c r="Z49">
        <v>0.78603113387355461</v>
      </c>
      <c r="AA49">
        <v>0.25180843643643114</v>
      </c>
      <c r="AB49">
        <v>8.6694610353700879E-2</v>
      </c>
      <c r="AC49">
        <v>4.8338813045699883E-2</v>
      </c>
      <c r="AD49">
        <v>2.24617854098225E-2</v>
      </c>
      <c r="AE49">
        <v>1.3398257963753771E-2</v>
      </c>
    </row>
    <row r="50" spans="1:31" x14ac:dyDescent="0.25">
      <c r="A50">
        <v>1970</v>
      </c>
      <c r="B50">
        <v>51</v>
      </c>
      <c r="C50">
        <v>1042057</v>
      </c>
      <c r="D50">
        <v>784644</v>
      </c>
      <c r="E50">
        <v>73271</v>
      </c>
      <c r="F50">
        <v>318344</v>
      </c>
      <c r="G50">
        <v>297893</v>
      </c>
      <c r="H50">
        <v>69130</v>
      </c>
      <c r="I50">
        <v>16005</v>
      </c>
      <c r="J50">
        <v>6367</v>
      </c>
      <c r="K50">
        <v>2154</v>
      </c>
      <c r="L50">
        <v>720</v>
      </c>
      <c r="M50">
        <v>478</v>
      </c>
      <c r="N50">
        <v>140</v>
      </c>
      <c r="O50">
        <v>142</v>
      </c>
      <c r="P50">
        <v>1528</v>
      </c>
      <c r="Q50">
        <v>1241951</v>
      </c>
      <c r="R50">
        <v>1.5828209990772886</v>
      </c>
      <c r="T50">
        <v>100</v>
      </c>
      <c r="U50">
        <v>9.3381202175763782</v>
      </c>
      <c r="V50">
        <v>40.571775225452562</v>
      </c>
      <c r="W50">
        <v>37.965370282574007</v>
      </c>
      <c r="X50">
        <v>8.8103649553173149</v>
      </c>
      <c r="Y50">
        <v>2.0397785492529095</v>
      </c>
      <c r="Z50">
        <v>0.81145079806893317</v>
      </c>
      <c r="AA50">
        <v>0.27451939988071022</v>
      </c>
      <c r="AB50">
        <v>9.1761359291602312E-2</v>
      </c>
      <c r="AC50">
        <v>6.0919346863035975E-2</v>
      </c>
      <c r="AD50">
        <v>1.7842486528922671E-2</v>
      </c>
      <c r="AE50">
        <v>1.8097379193621563E-2</v>
      </c>
    </row>
    <row r="51" spans="1:31" x14ac:dyDescent="0.25">
      <c r="A51">
        <v>1969</v>
      </c>
      <c r="B51">
        <v>52</v>
      </c>
      <c r="C51">
        <v>959223</v>
      </c>
      <c r="D51">
        <v>728185</v>
      </c>
      <c r="E51">
        <v>64120</v>
      </c>
      <c r="F51">
        <v>291775</v>
      </c>
      <c r="G51">
        <v>284110</v>
      </c>
      <c r="H51">
        <v>64679</v>
      </c>
      <c r="I51">
        <v>14502</v>
      </c>
      <c r="J51">
        <v>5820</v>
      </c>
      <c r="K51">
        <v>1883</v>
      </c>
      <c r="L51">
        <v>673</v>
      </c>
      <c r="M51">
        <v>393</v>
      </c>
      <c r="N51">
        <v>126</v>
      </c>
      <c r="O51">
        <v>104</v>
      </c>
      <c r="P51">
        <v>1112</v>
      </c>
      <c r="Q51">
        <v>1162539</v>
      </c>
      <c r="R51">
        <v>1.5964885297005569</v>
      </c>
      <c r="T51">
        <v>100</v>
      </c>
      <c r="U51">
        <v>8.8054546578136055</v>
      </c>
      <c r="V51">
        <v>40.068801197497891</v>
      </c>
      <c r="W51">
        <v>39.01618407410205</v>
      </c>
      <c r="X51">
        <v>8.8822208642034646</v>
      </c>
      <c r="Y51">
        <v>1.991526878471817</v>
      </c>
      <c r="Z51">
        <v>0.79924744398744818</v>
      </c>
      <c r="AA51">
        <v>0.25858813351002835</v>
      </c>
      <c r="AB51">
        <v>9.2421568694768502E-2</v>
      </c>
      <c r="AC51">
        <v>5.3969801630080264E-2</v>
      </c>
      <c r="AD51">
        <v>1.7303295179109706E-2</v>
      </c>
      <c r="AE51">
        <v>1.4282084909741343E-2</v>
      </c>
    </row>
    <row r="52" spans="1:31" x14ac:dyDescent="0.25">
      <c r="A52">
        <v>1968</v>
      </c>
      <c r="B52">
        <v>53</v>
      </c>
      <c r="C52">
        <v>960650</v>
      </c>
      <c r="D52">
        <v>722893</v>
      </c>
      <c r="E52">
        <v>63307</v>
      </c>
      <c r="F52">
        <v>284734</v>
      </c>
      <c r="G52">
        <v>286807</v>
      </c>
      <c r="H52">
        <v>64520</v>
      </c>
      <c r="I52">
        <v>14646</v>
      </c>
      <c r="J52">
        <v>5738</v>
      </c>
      <c r="K52">
        <v>1846</v>
      </c>
      <c r="L52">
        <v>653</v>
      </c>
      <c r="M52">
        <v>402</v>
      </c>
      <c r="N52">
        <v>147</v>
      </c>
      <c r="O52">
        <v>93</v>
      </c>
      <c r="P52">
        <v>1028</v>
      </c>
      <c r="Q52">
        <v>1160396</v>
      </c>
      <c r="R52">
        <v>1.6052112829976219</v>
      </c>
      <c r="T52">
        <v>100.00000000000003</v>
      </c>
      <c r="U52">
        <v>8.7574509643889193</v>
      </c>
      <c r="V52">
        <v>39.38812521355166</v>
      </c>
      <c r="W52">
        <v>39.674889644802199</v>
      </c>
      <c r="X52">
        <v>8.9252489649228863</v>
      </c>
      <c r="Y52">
        <v>2.0260259817151365</v>
      </c>
      <c r="Z52">
        <v>0.79375509238573339</v>
      </c>
      <c r="AA52">
        <v>0.25536282686372669</v>
      </c>
      <c r="AB52">
        <v>9.0331487509216449E-2</v>
      </c>
      <c r="AC52">
        <v>5.5609889707052079E-2</v>
      </c>
      <c r="AD52">
        <v>2.0334959668996656E-2</v>
      </c>
      <c r="AE52">
        <v>1.2864974484467273E-2</v>
      </c>
    </row>
    <row r="53" spans="1:31" x14ac:dyDescent="0.25">
      <c r="A53">
        <v>1967</v>
      </c>
      <c r="B53">
        <v>54</v>
      </c>
      <c r="C53">
        <v>904930</v>
      </c>
      <c r="D53">
        <v>701364</v>
      </c>
      <c r="E53">
        <v>57368</v>
      </c>
      <c r="F53">
        <v>272111</v>
      </c>
      <c r="G53">
        <v>286421</v>
      </c>
      <c r="H53">
        <v>63052</v>
      </c>
      <c r="I53">
        <v>14123</v>
      </c>
      <c r="J53">
        <v>5418</v>
      </c>
      <c r="K53">
        <v>1678</v>
      </c>
      <c r="L53">
        <v>615</v>
      </c>
      <c r="M53">
        <v>358</v>
      </c>
      <c r="N53">
        <v>133</v>
      </c>
      <c r="O53">
        <v>87</v>
      </c>
      <c r="P53">
        <v>956</v>
      </c>
      <c r="Q53">
        <v>1137081</v>
      </c>
      <c r="R53">
        <v>1.6212423221037864</v>
      </c>
      <c r="T53">
        <v>100</v>
      </c>
      <c r="U53">
        <v>8.1794902504263121</v>
      </c>
      <c r="V53">
        <v>38.797400493894749</v>
      </c>
      <c r="W53">
        <v>40.837710518361362</v>
      </c>
      <c r="X53">
        <v>8.9899110875379975</v>
      </c>
      <c r="Y53">
        <v>2.013647692211177</v>
      </c>
      <c r="Z53">
        <v>0.77249473882320729</v>
      </c>
      <c r="AA53">
        <v>0.23924809371453337</v>
      </c>
      <c r="AB53">
        <v>8.7686279877495846E-2</v>
      </c>
      <c r="AC53">
        <v>5.1043395440883765E-2</v>
      </c>
      <c r="AD53">
        <v>1.8963049144238939E-2</v>
      </c>
      <c r="AE53">
        <v>1.2404400568035998E-2</v>
      </c>
    </row>
    <row r="54" spans="1:31" x14ac:dyDescent="0.25">
      <c r="A54">
        <v>1966</v>
      </c>
      <c r="B54">
        <v>55</v>
      </c>
      <c r="C54">
        <v>957086</v>
      </c>
      <c r="D54">
        <v>739996</v>
      </c>
      <c r="E54">
        <v>60206</v>
      </c>
      <c r="F54">
        <v>277978</v>
      </c>
      <c r="G54">
        <v>309774</v>
      </c>
      <c r="H54">
        <v>68025</v>
      </c>
      <c r="I54">
        <v>15126</v>
      </c>
      <c r="J54">
        <v>5834</v>
      </c>
      <c r="K54">
        <v>1880</v>
      </c>
      <c r="L54">
        <v>624</v>
      </c>
      <c r="M54">
        <v>353</v>
      </c>
      <c r="N54">
        <v>114</v>
      </c>
      <c r="O54">
        <v>82</v>
      </c>
      <c r="P54">
        <v>911</v>
      </c>
      <c r="Q54">
        <v>1211684</v>
      </c>
      <c r="R54">
        <v>1.6374196617279013</v>
      </c>
      <c r="T54">
        <v>100</v>
      </c>
      <c r="U54">
        <v>8.135989924269861</v>
      </c>
      <c r="V54">
        <v>37.564797647554855</v>
      </c>
      <c r="W54">
        <v>41.861577630149355</v>
      </c>
      <c r="X54">
        <v>9.1926172573905802</v>
      </c>
      <c r="Y54">
        <v>2.0440651030546113</v>
      </c>
      <c r="Z54">
        <v>0.78838263990616175</v>
      </c>
      <c r="AA54">
        <v>0.25405542732663416</v>
      </c>
      <c r="AB54">
        <v>8.4324780133946661E-2</v>
      </c>
      <c r="AC54">
        <v>4.770296055654355E-2</v>
      </c>
      <c r="AD54">
        <v>1.540548867831718E-2</v>
      </c>
      <c r="AE54">
        <v>1.1081140979140428E-2</v>
      </c>
    </row>
    <row r="55" spans="1:31" x14ac:dyDescent="0.25">
      <c r="A55">
        <v>1965</v>
      </c>
      <c r="B55">
        <v>56</v>
      </c>
      <c r="C55">
        <v>1069787</v>
      </c>
      <c r="D55">
        <v>802866</v>
      </c>
      <c r="E55">
        <v>66804</v>
      </c>
      <c r="F55">
        <v>292651</v>
      </c>
      <c r="G55">
        <v>341307</v>
      </c>
      <c r="H55">
        <v>75620</v>
      </c>
      <c r="I55">
        <v>16610</v>
      </c>
      <c r="J55">
        <v>6453</v>
      </c>
      <c r="K55">
        <v>2058</v>
      </c>
      <c r="L55">
        <v>688</v>
      </c>
      <c r="M55">
        <v>414</v>
      </c>
      <c r="N55">
        <v>128</v>
      </c>
      <c r="O55">
        <v>133</v>
      </c>
      <c r="P55">
        <v>1448</v>
      </c>
      <c r="Q55">
        <v>1323906</v>
      </c>
      <c r="R55">
        <v>1.6489750468945004</v>
      </c>
      <c r="T55">
        <v>100.00000000000001</v>
      </c>
      <c r="U55">
        <v>8.3206911240480981</v>
      </c>
      <c r="V55">
        <v>36.450790044664991</v>
      </c>
      <c r="W55">
        <v>42.511079059270159</v>
      </c>
      <c r="X55">
        <v>9.4187573019657087</v>
      </c>
      <c r="Y55">
        <v>2.0688383864804338</v>
      </c>
      <c r="Z55">
        <v>0.80374558145443942</v>
      </c>
      <c r="AA55">
        <v>0.25633169171443304</v>
      </c>
      <c r="AB55">
        <v>8.5693004810267218E-2</v>
      </c>
      <c r="AC55">
        <v>5.1565267429434056E-2</v>
      </c>
      <c r="AD55">
        <v>1.5942884615863667E-2</v>
      </c>
      <c r="AE55">
        <v>1.6565653546170841E-2</v>
      </c>
    </row>
    <row r="56" spans="1:31" x14ac:dyDescent="0.25">
      <c r="A56">
        <v>1964</v>
      </c>
      <c r="B56">
        <v>57</v>
      </c>
      <c r="C56">
        <v>1013472</v>
      </c>
      <c r="D56">
        <v>793019</v>
      </c>
      <c r="E56">
        <v>60136</v>
      </c>
      <c r="F56">
        <v>279899</v>
      </c>
      <c r="G56">
        <v>350015</v>
      </c>
      <c r="H56">
        <v>76553</v>
      </c>
      <c r="I56">
        <v>16671</v>
      </c>
      <c r="J56">
        <v>6363</v>
      </c>
      <c r="K56">
        <v>2029</v>
      </c>
      <c r="L56">
        <v>696</v>
      </c>
      <c r="M56">
        <v>401</v>
      </c>
      <c r="N56">
        <v>131</v>
      </c>
      <c r="O56">
        <v>125</v>
      </c>
      <c r="P56">
        <v>1330</v>
      </c>
      <c r="Q56">
        <v>1330850</v>
      </c>
      <c r="R56">
        <v>1.6782069534273454</v>
      </c>
      <c r="T56">
        <v>99.999999999999986</v>
      </c>
      <c r="U56">
        <v>7.58317266042806</v>
      </c>
      <c r="V56">
        <v>35.295371233223918</v>
      </c>
      <c r="W56">
        <v>44.137025720695213</v>
      </c>
      <c r="X56">
        <v>9.6533626558758368</v>
      </c>
      <c r="Y56">
        <v>2.102219492849478</v>
      </c>
      <c r="Z56">
        <v>0.80237674002766635</v>
      </c>
      <c r="AA56">
        <v>0.25585767806319898</v>
      </c>
      <c r="AB56">
        <v>8.7765866896001229E-2</v>
      </c>
      <c r="AC56">
        <v>5.0566253771977716E-2</v>
      </c>
      <c r="AD56">
        <v>1.6519150234735862E-2</v>
      </c>
      <c r="AE56">
        <v>1.5762547933908265E-2</v>
      </c>
    </row>
    <row r="57" spans="1:31" x14ac:dyDescent="0.25">
      <c r="A57">
        <v>1963</v>
      </c>
      <c r="B57">
        <v>58</v>
      </c>
      <c r="C57">
        <v>1115206</v>
      </c>
      <c r="D57">
        <v>863729</v>
      </c>
      <c r="E57">
        <v>64517</v>
      </c>
      <c r="F57">
        <v>293776</v>
      </c>
      <c r="G57">
        <v>390420</v>
      </c>
      <c r="H57">
        <v>86455</v>
      </c>
      <c r="I57">
        <v>17983</v>
      </c>
      <c r="J57">
        <v>6989</v>
      </c>
      <c r="K57">
        <v>2149</v>
      </c>
      <c r="L57">
        <v>772</v>
      </c>
      <c r="M57">
        <v>402</v>
      </c>
      <c r="N57">
        <v>161</v>
      </c>
      <c r="O57">
        <v>105</v>
      </c>
      <c r="P57">
        <v>1126</v>
      </c>
      <c r="Q57">
        <v>1464947</v>
      </c>
      <c r="R57">
        <v>1.6960724949608037</v>
      </c>
      <c r="T57">
        <v>100</v>
      </c>
      <c r="U57">
        <v>7.469588262059049</v>
      </c>
      <c r="V57">
        <v>34.012520130735453</v>
      </c>
      <c r="W57">
        <v>45.201677841082102</v>
      </c>
      <c r="X57">
        <v>10.009505296221384</v>
      </c>
      <c r="Y57">
        <v>2.0820187813538737</v>
      </c>
      <c r="Z57">
        <v>0.80916583789591412</v>
      </c>
      <c r="AA57">
        <v>0.24880489134902267</v>
      </c>
      <c r="AB57">
        <v>8.9379886515330617E-2</v>
      </c>
      <c r="AC57">
        <v>4.6542376138812062E-2</v>
      </c>
      <c r="AD57">
        <v>1.8640105866539157E-2</v>
      </c>
      <c r="AE57">
        <v>1.2156590782525538E-2</v>
      </c>
    </row>
    <row r="58" spans="1:31" x14ac:dyDescent="0.25">
      <c r="A58">
        <v>1962</v>
      </c>
      <c r="B58">
        <v>59</v>
      </c>
      <c r="C58">
        <v>1137131</v>
      </c>
      <c r="D58">
        <v>895970</v>
      </c>
      <c r="E58">
        <v>64393</v>
      </c>
      <c r="F58">
        <v>294937</v>
      </c>
      <c r="G58">
        <v>413184</v>
      </c>
      <c r="H58">
        <v>92592</v>
      </c>
      <c r="I58">
        <v>19320</v>
      </c>
      <c r="J58">
        <v>7646</v>
      </c>
      <c r="K58">
        <v>2284</v>
      </c>
      <c r="L58">
        <v>886</v>
      </c>
      <c r="M58">
        <v>412</v>
      </c>
      <c r="N58">
        <v>187</v>
      </c>
      <c r="O58">
        <v>129</v>
      </c>
      <c r="P58">
        <v>1404</v>
      </c>
      <c r="Q58">
        <v>1540880</v>
      </c>
      <c r="R58">
        <v>1.719789725102403</v>
      </c>
      <c r="T58">
        <v>99.999999999999986</v>
      </c>
      <c r="U58">
        <v>7.1869593848008302</v>
      </c>
      <c r="V58">
        <v>32.918178063997679</v>
      </c>
      <c r="W58">
        <v>46.115829771086084</v>
      </c>
      <c r="X58">
        <v>10.334274585086554</v>
      </c>
      <c r="Y58">
        <v>2.1563221982878891</v>
      </c>
      <c r="Z58">
        <v>0.85337678716921328</v>
      </c>
      <c r="AA58">
        <v>0.25491924952844403</v>
      </c>
      <c r="AB58">
        <v>9.8887239528109197E-2</v>
      </c>
      <c r="AC58">
        <v>4.5983682489369064E-2</v>
      </c>
      <c r="AD58">
        <v>2.0871234527941783E-2</v>
      </c>
      <c r="AE58">
        <v>1.4397803497884974E-2</v>
      </c>
    </row>
    <row r="59" spans="1:31" x14ac:dyDescent="0.25">
      <c r="A59">
        <v>1961</v>
      </c>
      <c r="B59">
        <v>60</v>
      </c>
      <c r="C59">
        <v>1189546</v>
      </c>
      <c r="D59">
        <v>941367</v>
      </c>
      <c r="E59">
        <v>66025</v>
      </c>
      <c r="F59">
        <v>298594</v>
      </c>
      <c r="G59">
        <v>441588</v>
      </c>
      <c r="H59">
        <v>101338</v>
      </c>
      <c r="I59">
        <v>20962</v>
      </c>
      <c r="J59">
        <v>8358</v>
      </c>
      <c r="K59">
        <v>2701</v>
      </c>
      <c r="L59">
        <v>1000</v>
      </c>
      <c r="M59">
        <v>490</v>
      </c>
      <c r="N59">
        <v>181</v>
      </c>
      <c r="O59">
        <v>130</v>
      </c>
      <c r="P59">
        <v>1405</v>
      </c>
      <c r="Q59">
        <v>1641582</v>
      </c>
      <c r="R59">
        <v>1.7438278588478244</v>
      </c>
      <c r="T59">
        <v>100</v>
      </c>
      <c r="U59">
        <v>7.0137364067361609</v>
      </c>
      <c r="V59">
        <v>31.719191346201853</v>
      </c>
      <c r="W59">
        <v>46.909228812992168</v>
      </c>
      <c r="X59">
        <v>10.764983263700554</v>
      </c>
      <c r="Y59">
        <v>2.226761719924323</v>
      </c>
      <c r="Z59">
        <v>0.88785776429384078</v>
      </c>
      <c r="AA59">
        <v>0.28692316599158457</v>
      </c>
      <c r="AB59">
        <v>0.10622849536896875</v>
      </c>
      <c r="AC59">
        <v>5.2051962730794682E-2</v>
      </c>
      <c r="AD59">
        <v>1.922735766178334E-2</v>
      </c>
      <c r="AE59">
        <v>1.3809704397965939E-2</v>
      </c>
    </row>
    <row r="60" spans="1:31" x14ac:dyDescent="0.25">
      <c r="A60">
        <v>1960</v>
      </c>
      <c r="B60">
        <v>61</v>
      </c>
      <c r="C60">
        <v>1303824</v>
      </c>
      <c r="D60">
        <v>1013400</v>
      </c>
      <c r="E60">
        <v>73467</v>
      </c>
      <c r="F60">
        <v>314961</v>
      </c>
      <c r="G60">
        <v>474895</v>
      </c>
      <c r="H60">
        <v>112875</v>
      </c>
      <c r="I60">
        <v>22800</v>
      </c>
      <c r="J60">
        <v>9476</v>
      </c>
      <c r="K60">
        <v>2882</v>
      </c>
      <c r="L60">
        <v>1047</v>
      </c>
      <c r="M60">
        <v>584</v>
      </c>
      <c r="N60">
        <v>216</v>
      </c>
      <c r="O60">
        <v>197</v>
      </c>
      <c r="P60">
        <v>2142</v>
      </c>
      <c r="Q60">
        <v>1775335</v>
      </c>
      <c r="R60">
        <v>1.7518600749950661</v>
      </c>
      <c r="T60">
        <v>99.999999999999986</v>
      </c>
      <c r="U60">
        <v>7.24955595026643</v>
      </c>
      <c r="V60">
        <v>31.079632918886919</v>
      </c>
      <c r="W60">
        <v>46.861555160844681</v>
      </c>
      <c r="X60">
        <v>11.138247483718176</v>
      </c>
      <c r="Y60">
        <v>2.2498519834221433</v>
      </c>
      <c r="Z60">
        <v>0.93507006118018554</v>
      </c>
      <c r="AA60">
        <v>0.28438918492204462</v>
      </c>
      <c r="AB60">
        <v>0.10331557134399053</v>
      </c>
      <c r="AC60">
        <v>5.7627787645549634E-2</v>
      </c>
      <c r="AD60">
        <v>2.1314387211367674E-2</v>
      </c>
      <c r="AE60">
        <v>1.9439510558515886E-2</v>
      </c>
    </row>
    <row r="61" spans="1:31" x14ac:dyDescent="0.25">
      <c r="A61">
        <v>1959</v>
      </c>
      <c r="B61">
        <v>62</v>
      </c>
      <c r="C61">
        <v>1218621</v>
      </c>
      <c r="D61">
        <v>963427</v>
      </c>
      <c r="E61">
        <v>65400</v>
      </c>
      <c r="F61">
        <v>290446</v>
      </c>
      <c r="G61">
        <v>459208</v>
      </c>
      <c r="H61">
        <v>111982</v>
      </c>
      <c r="I61">
        <v>22256</v>
      </c>
      <c r="J61">
        <v>9467</v>
      </c>
      <c r="K61">
        <v>2911</v>
      </c>
      <c r="L61">
        <v>957</v>
      </c>
      <c r="M61">
        <v>450</v>
      </c>
      <c r="N61">
        <v>189</v>
      </c>
      <c r="O61">
        <v>161</v>
      </c>
      <c r="P61">
        <v>1732</v>
      </c>
      <c r="Q61">
        <v>1712365</v>
      </c>
      <c r="R61">
        <v>1.7773687056725627</v>
      </c>
      <c r="T61">
        <v>100</v>
      </c>
      <c r="U61">
        <v>6.7882672999614906</v>
      </c>
      <c r="V61">
        <v>30.147172541354976</v>
      </c>
      <c r="W61">
        <v>47.664016059338174</v>
      </c>
      <c r="X61">
        <v>11.623298911074736</v>
      </c>
      <c r="Y61">
        <v>2.3100868047086078</v>
      </c>
      <c r="Z61">
        <v>0.9826380203170556</v>
      </c>
      <c r="AA61">
        <v>0.30215055214354591</v>
      </c>
      <c r="AB61">
        <v>9.9332902233381454E-2</v>
      </c>
      <c r="AC61">
        <v>4.6708261238267143E-2</v>
      </c>
      <c r="AD61">
        <v>1.9617469720072202E-2</v>
      </c>
      <c r="AE61">
        <v>1.6711177909691136E-2</v>
      </c>
    </row>
    <row r="62" spans="1:31" x14ac:dyDescent="0.25">
      <c r="A62">
        <v>1958</v>
      </c>
      <c r="B62">
        <v>63</v>
      </c>
      <c r="C62">
        <v>1223177</v>
      </c>
      <c r="D62">
        <v>951936</v>
      </c>
      <c r="E62">
        <v>66406</v>
      </c>
      <c r="F62">
        <v>285465</v>
      </c>
      <c r="G62">
        <v>451392</v>
      </c>
      <c r="H62">
        <v>112159</v>
      </c>
      <c r="I62">
        <v>22042</v>
      </c>
      <c r="J62">
        <v>9608</v>
      </c>
      <c r="K62">
        <v>2856</v>
      </c>
      <c r="L62">
        <v>1114</v>
      </c>
      <c r="M62">
        <v>514</v>
      </c>
      <c r="N62">
        <v>209</v>
      </c>
      <c r="O62">
        <v>171</v>
      </c>
      <c r="P62">
        <v>1843</v>
      </c>
      <c r="Q62">
        <v>1693704</v>
      </c>
      <c r="R62">
        <v>1.7792204517950787</v>
      </c>
      <c r="T62">
        <v>100.00000000000001</v>
      </c>
      <c r="U62">
        <v>6.9758891354040609</v>
      </c>
      <c r="V62">
        <v>29.987835316659943</v>
      </c>
      <c r="W62">
        <v>47.418313836224286</v>
      </c>
      <c r="X62">
        <v>11.782199643673524</v>
      </c>
      <c r="Y62">
        <v>2.3154917977679172</v>
      </c>
      <c r="Z62">
        <v>1.0093115503563266</v>
      </c>
      <c r="AA62">
        <v>0.30002016942315451</v>
      </c>
      <c r="AB62">
        <v>0.117024673927659</v>
      </c>
      <c r="AC62">
        <v>5.3995226569853436E-2</v>
      </c>
      <c r="AD62">
        <v>2.1955257496302272E-2</v>
      </c>
      <c r="AE62">
        <v>1.7963392496974588E-2</v>
      </c>
    </row>
    <row r="63" spans="1:31" x14ac:dyDescent="0.25">
      <c r="A63">
        <v>1957</v>
      </c>
      <c r="B63">
        <v>64</v>
      </c>
      <c r="C63">
        <v>1130845</v>
      </c>
      <c r="D63">
        <v>896697</v>
      </c>
      <c r="E63">
        <v>59391</v>
      </c>
      <c r="F63">
        <v>265822</v>
      </c>
      <c r="G63">
        <v>427750</v>
      </c>
      <c r="H63">
        <v>108130</v>
      </c>
      <c r="I63">
        <v>21148</v>
      </c>
      <c r="J63">
        <v>9483</v>
      </c>
      <c r="K63">
        <v>2977</v>
      </c>
      <c r="L63">
        <v>1112</v>
      </c>
      <c r="M63">
        <v>510</v>
      </c>
      <c r="N63">
        <v>207</v>
      </c>
      <c r="O63">
        <v>167</v>
      </c>
      <c r="P63">
        <v>1786</v>
      </c>
      <c r="Q63">
        <v>1611094</v>
      </c>
      <c r="R63">
        <v>1.7966983273056563</v>
      </c>
      <c r="T63">
        <v>100.00000000000001</v>
      </c>
      <c r="U63">
        <v>6.6233075386669071</v>
      </c>
      <c r="V63">
        <v>29.644573362016381</v>
      </c>
      <c r="W63">
        <v>47.702847227101245</v>
      </c>
      <c r="X63">
        <v>12.058699872978275</v>
      </c>
      <c r="Y63">
        <v>2.3584332277235229</v>
      </c>
      <c r="Z63">
        <v>1.0575478673398038</v>
      </c>
      <c r="AA63">
        <v>0.33199620384589218</v>
      </c>
      <c r="AB63">
        <v>0.12401067473182133</v>
      </c>
      <c r="AC63">
        <v>5.687539938240007E-2</v>
      </c>
      <c r="AD63">
        <v>2.3084720925797678E-2</v>
      </c>
      <c r="AE63">
        <v>1.8623905287962376E-2</v>
      </c>
    </row>
    <row r="64" spans="1:31" x14ac:dyDescent="0.25">
      <c r="A64">
        <v>1956</v>
      </c>
      <c r="B64">
        <v>65</v>
      </c>
      <c r="C64">
        <v>1178616</v>
      </c>
      <c r="D64">
        <v>911700</v>
      </c>
      <c r="E64">
        <v>63781</v>
      </c>
      <c r="F64">
        <v>272095</v>
      </c>
      <c r="G64">
        <v>428400</v>
      </c>
      <c r="H64">
        <v>110262</v>
      </c>
      <c r="I64">
        <v>21714</v>
      </c>
      <c r="J64">
        <v>10191</v>
      </c>
      <c r="K64">
        <v>3171</v>
      </c>
      <c r="L64">
        <v>1090</v>
      </c>
      <c r="M64">
        <v>555</v>
      </c>
      <c r="N64">
        <v>247</v>
      </c>
      <c r="O64">
        <v>194</v>
      </c>
      <c r="P64">
        <v>2097</v>
      </c>
      <c r="Q64">
        <v>1632908</v>
      </c>
      <c r="R64">
        <v>1.7910584622134473</v>
      </c>
      <c r="T64">
        <v>100</v>
      </c>
      <c r="U64">
        <v>6.9958319622682898</v>
      </c>
      <c r="V64">
        <v>29.844795437095534</v>
      </c>
      <c r="W64">
        <v>46.989141164856861</v>
      </c>
      <c r="X64">
        <v>12.094109904573873</v>
      </c>
      <c r="Y64">
        <v>2.3817045080618624</v>
      </c>
      <c r="Z64">
        <v>1.1178019085225401</v>
      </c>
      <c r="AA64">
        <v>0.34781178019085224</v>
      </c>
      <c r="AB64">
        <v>0.11955687177799715</v>
      </c>
      <c r="AC64">
        <v>6.0875287923659101E-2</v>
      </c>
      <c r="AD64">
        <v>2.7092245256114953E-2</v>
      </c>
      <c r="AE64">
        <v>2.1278929472414172E-2</v>
      </c>
    </row>
    <row r="65" spans="1:31" x14ac:dyDescent="0.25">
      <c r="A65">
        <v>1955</v>
      </c>
      <c r="B65">
        <v>66</v>
      </c>
      <c r="C65">
        <v>1140575</v>
      </c>
      <c r="D65">
        <v>893159</v>
      </c>
      <c r="E65">
        <v>60880</v>
      </c>
      <c r="F65">
        <v>268628</v>
      </c>
      <c r="G65">
        <v>419683</v>
      </c>
      <c r="H65">
        <v>107846</v>
      </c>
      <c r="I65">
        <v>20547</v>
      </c>
      <c r="J65">
        <v>10352</v>
      </c>
      <c r="K65">
        <v>3108</v>
      </c>
      <c r="L65">
        <v>1124</v>
      </c>
      <c r="M65">
        <v>530</v>
      </c>
      <c r="N65">
        <v>260</v>
      </c>
      <c r="O65">
        <v>201</v>
      </c>
      <c r="P65">
        <v>2143</v>
      </c>
      <c r="Q65">
        <v>1600719</v>
      </c>
      <c r="R65">
        <v>1.7921993732358965</v>
      </c>
      <c r="T65">
        <v>99.999999999999986</v>
      </c>
      <c r="U65">
        <v>6.8162555603201671</v>
      </c>
      <c r="V65">
        <v>30.076167849173551</v>
      </c>
      <c r="W65">
        <v>46.988610090700533</v>
      </c>
      <c r="X65">
        <v>12.074669795635492</v>
      </c>
      <c r="Y65">
        <v>2.3004862516080564</v>
      </c>
      <c r="Z65">
        <v>1.1590321544092372</v>
      </c>
      <c r="AA65">
        <v>0.34797835547758016</v>
      </c>
      <c r="AB65">
        <v>0.12584545416885459</v>
      </c>
      <c r="AC65">
        <v>5.9339938353641396E-2</v>
      </c>
      <c r="AD65">
        <v>2.9110158437635404E-2</v>
      </c>
      <c r="AE65">
        <v>2.2504391715248911E-2</v>
      </c>
    </row>
    <row r="66" spans="1:31" x14ac:dyDescent="0.25">
      <c r="A66">
        <v>1954</v>
      </c>
      <c r="B66">
        <v>67</v>
      </c>
      <c r="C66">
        <v>1080882</v>
      </c>
      <c r="D66">
        <v>850414</v>
      </c>
      <c r="E66">
        <v>56240</v>
      </c>
      <c r="F66">
        <v>253897</v>
      </c>
      <c r="G66">
        <v>399866</v>
      </c>
      <c r="H66">
        <v>104311</v>
      </c>
      <c r="I66">
        <v>20118</v>
      </c>
      <c r="J66">
        <v>10507</v>
      </c>
      <c r="K66">
        <v>3183</v>
      </c>
      <c r="L66">
        <v>1169</v>
      </c>
      <c r="M66">
        <v>590</v>
      </c>
      <c r="N66">
        <v>299</v>
      </c>
      <c r="O66">
        <v>234</v>
      </c>
      <c r="P66">
        <v>2500</v>
      </c>
      <c r="Q66">
        <v>1536761</v>
      </c>
      <c r="R66">
        <v>1.807073966326989</v>
      </c>
      <c r="T66">
        <v>100</v>
      </c>
      <c r="U66">
        <v>6.6132495466913754</v>
      </c>
      <c r="V66">
        <v>29.855693815012451</v>
      </c>
      <c r="W66">
        <v>47.020157241061412</v>
      </c>
      <c r="X66">
        <v>12.265908134155834</v>
      </c>
      <c r="Y66">
        <v>2.3656713083274732</v>
      </c>
      <c r="Z66">
        <v>1.2355158781487605</v>
      </c>
      <c r="AA66">
        <v>0.37428828782216661</v>
      </c>
      <c r="AB66">
        <v>0.13746245946092139</v>
      </c>
      <c r="AC66">
        <v>6.9377973551705399E-2</v>
      </c>
      <c r="AD66">
        <v>3.5159345918576126E-2</v>
      </c>
      <c r="AE66">
        <v>2.7516009849320448E-2</v>
      </c>
    </row>
    <row r="67" spans="1:31" x14ac:dyDescent="0.25">
      <c r="A67">
        <v>1953</v>
      </c>
      <c r="B67">
        <v>68</v>
      </c>
      <c r="C67">
        <v>988719</v>
      </c>
      <c r="D67">
        <v>778532</v>
      </c>
      <c r="E67">
        <v>51696</v>
      </c>
      <c r="F67">
        <v>234876</v>
      </c>
      <c r="G67">
        <v>365044</v>
      </c>
      <c r="H67">
        <v>94323</v>
      </c>
      <c r="I67">
        <v>17863</v>
      </c>
      <c r="J67">
        <v>9567</v>
      </c>
      <c r="K67">
        <v>3066</v>
      </c>
      <c r="L67">
        <v>1101</v>
      </c>
      <c r="M67">
        <v>541</v>
      </c>
      <c r="N67">
        <v>268</v>
      </c>
      <c r="O67">
        <v>187</v>
      </c>
      <c r="P67">
        <v>2025</v>
      </c>
      <c r="Q67">
        <v>1402088</v>
      </c>
      <c r="R67">
        <v>1.8009381759516629</v>
      </c>
      <c r="T67">
        <v>100</v>
      </c>
      <c r="U67">
        <v>6.640189484825286</v>
      </c>
      <c r="V67">
        <v>30.169087462043947</v>
      </c>
      <c r="W67">
        <v>46.888759871142099</v>
      </c>
      <c r="X67">
        <v>12.11549428925208</v>
      </c>
      <c r="Y67">
        <v>2.294446471050644</v>
      </c>
      <c r="Z67">
        <v>1.2288512225573258</v>
      </c>
      <c r="AA67">
        <v>0.3938181089537745</v>
      </c>
      <c r="AB67">
        <v>0.14142000585717734</v>
      </c>
      <c r="AC67">
        <v>6.9489757646442288E-2</v>
      </c>
      <c r="AD67">
        <v>3.4423761643708931E-2</v>
      </c>
      <c r="AE67">
        <v>2.4019565027513321E-2</v>
      </c>
    </row>
    <row r="68" spans="1:31" x14ac:dyDescent="0.25">
      <c r="A68">
        <v>1952</v>
      </c>
      <c r="B68">
        <v>69</v>
      </c>
      <c r="C68">
        <v>1000749</v>
      </c>
      <c r="D68">
        <v>785482</v>
      </c>
      <c r="E68">
        <v>52233</v>
      </c>
      <c r="F68">
        <v>239842</v>
      </c>
      <c r="G68">
        <v>366607</v>
      </c>
      <c r="H68">
        <v>93839</v>
      </c>
      <c r="I68">
        <v>17721</v>
      </c>
      <c r="J68">
        <v>9941</v>
      </c>
      <c r="K68">
        <v>3030</v>
      </c>
      <c r="L68">
        <v>1166</v>
      </c>
      <c r="M68">
        <v>581</v>
      </c>
      <c r="N68">
        <v>265</v>
      </c>
      <c r="O68">
        <v>257</v>
      </c>
      <c r="P68">
        <v>2754</v>
      </c>
      <c r="Q68">
        <v>1411291</v>
      </c>
      <c r="R68">
        <v>1.7967197211393768</v>
      </c>
      <c r="T68">
        <v>99.999999999999972</v>
      </c>
      <c r="U68">
        <v>6.6498022870033937</v>
      </c>
      <c r="V68">
        <v>30.534372525404784</v>
      </c>
      <c r="W68">
        <v>46.6728709251135</v>
      </c>
      <c r="X68">
        <v>11.946677326787883</v>
      </c>
      <c r="Y68">
        <v>2.2560669754367382</v>
      </c>
      <c r="Z68">
        <v>1.265592336934519</v>
      </c>
      <c r="AA68">
        <v>0.38575040548351203</v>
      </c>
      <c r="AB68">
        <v>0.14844388541048681</v>
      </c>
      <c r="AC68">
        <v>7.3967321975551323E-2</v>
      </c>
      <c r="AD68">
        <v>3.3737246684201548E-2</v>
      </c>
      <c r="AE68">
        <v>3.2718763765433201E-2</v>
      </c>
    </row>
    <row r="69" spans="1:31" x14ac:dyDescent="0.25">
      <c r="A69" s="3" t="s">
        <v>15</v>
      </c>
      <c r="C69">
        <v>10060327</v>
      </c>
      <c r="D69">
        <v>7753259</v>
      </c>
      <c r="E69">
        <v>536740</v>
      </c>
      <c r="F69">
        <v>2431935</v>
      </c>
      <c r="G69">
        <v>3390677</v>
      </c>
      <c r="H69">
        <v>947259</v>
      </c>
      <c r="I69">
        <v>218138</v>
      </c>
      <c r="J69">
        <v>139500</v>
      </c>
      <c r="K69">
        <v>46898</v>
      </c>
      <c r="L69">
        <v>20359</v>
      </c>
      <c r="M69">
        <v>10916</v>
      </c>
      <c r="N69">
        <v>4994</v>
      </c>
      <c r="O69">
        <v>5843</v>
      </c>
      <c r="P69">
        <v>62755</v>
      </c>
      <c r="Q69">
        <v>14244048</v>
      </c>
      <c r="R69">
        <v>1.8371691181734029</v>
      </c>
    </row>
    <row r="70" spans="1:31" x14ac:dyDescent="0.25"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</row>
    <row r="71" spans="1:31" x14ac:dyDescent="0.25">
      <c r="B71" s="3" t="s">
        <v>14</v>
      </c>
      <c r="C71" s="3">
        <v>67235894</v>
      </c>
      <c r="D71" s="3">
        <v>49318214</v>
      </c>
      <c r="E71" s="3">
        <v>9209184</v>
      </c>
      <c r="F71" s="3">
        <v>15626436</v>
      </c>
      <c r="G71" s="3">
        <v>17958147</v>
      </c>
      <c r="H71" s="3">
        <v>4779446</v>
      </c>
      <c r="I71" s="3">
        <v>1046463</v>
      </c>
      <c r="J71" s="3">
        <v>452158</v>
      </c>
      <c r="K71" s="3">
        <v>144508</v>
      </c>
      <c r="L71" s="3">
        <v>53457</v>
      </c>
      <c r="M71" s="3">
        <v>26959</v>
      </c>
      <c r="N71" s="3">
        <v>11200</v>
      </c>
      <c r="O71" s="3">
        <v>10256</v>
      </c>
      <c r="P71" s="3">
        <v>110307</v>
      </c>
      <c r="Q71" s="2">
        <v>73995736</v>
      </c>
      <c r="R71" s="3">
        <v>1.5003733914614183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1979 Census</vt:lpstr>
      <vt:lpstr>1985 Census</vt:lpstr>
      <vt:lpstr>1989 Census</vt:lpstr>
      <vt:lpstr>1994 Microcensus</vt:lpstr>
      <vt:lpstr>2002 Census</vt:lpstr>
      <vt:lpstr>2010 Census</vt:lpstr>
      <vt:lpstr>2015 Microcensus</vt:lpstr>
      <vt:lpstr>2021 Census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Sergei Zakharov</dc:creator>
  <cp:lastModifiedBy>Кирилл Решетников</cp:lastModifiedBy>
  <dcterms:created xsi:type="dcterms:W3CDTF">2026-06-10T11:37:22Z</dcterms:created>
  <dcterms:modified xsi:type="dcterms:W3CDTF">2026-06-19T08:09:58Z</dcterms:modified>
  <cp:contentStatus>Окончательное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